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<sst xmlns="http://schemas.openxmlformats.org/spreadsheetml/2006/main" count="274" uniqueCount="231">
  <si>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</si>
  <si>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</si>
  <si>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</si>
  <si>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</si>
  <si>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</si>
  <si>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</si>
  <si>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</si>
  <si>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</si>
  <si>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</si>
  <si>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</si>
  <si>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</si>
  <si>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</si>
  <si>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</si>
  <si>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</si>
  <si>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</si>
  <si>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</si>
  <si>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</si>
  <si>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</si>
  <si>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</si>
  <si>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</si>
  <si>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</si>
  <si>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</si>
  <si>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</si>
  <si>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</si>
  <si>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</si>
  <si>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Толбухина д 32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</si>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</sst>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630.6</v>
      </c>
      <c r="D7" s="26">
        <v>0</v>
      </c>
      <c r="E7" s="26">
        <f>C7+D7</f>
        <v>630.6</v>
      </c>
      <c r="F7" s="27">
        <v>2</v>
      </c>
      <c r="G7" s="13">
        <f>H7+R7+U7</f>
        <v>13.65</v>
      </c>
      <c r="H7" s="2">
        <f>SUM(I7:Q7)</f>
        <v>4.550000000000001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2.72</v>
      </c>
      <c r="R7" s="2">
        <f>SUM(S7:T7)</f>
        <v>9.1</v>
      </c>
      <c r="S7" s="28">
        <v>4.63</v>
      </c>
      <c r="T7" s="28">
        <v>4.47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14.32</v>
      </c>
      <c r="H8" s="23">
        <f>SUM(I8:Q8)</f>
        <v>4.78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2.86</v>
      </c>
      <c r="R8" s="2">
        <f>SUM(S8:T8)</f>
        <v>9.239999999999998</v>
      </c>
      <c r="S8" s="28">
        <v>4.56</v>
      </c>
      <c r="T8" s="28">
        <v>4.68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35301</v>
      </c>
      <c r="I9" s="24">
        <f>ROUND($E$7*I7*6+$E$7*I8*6,2)</f>
        <v>9686.02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2497.18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2005.31</v>
      </c>
      <c r="Q9" s="24">
        <f>ROUND($E$7*Q7*6+$E$7*Q8*6,2)</f>
        <v>21112.49</v>
      </c>
      <c r="R9" s="22">
        <f>S9+T9</f>
        <v>69391.22</v>
      </c>
      <c r="S9" s="24">
        <f>ROUND($E$7*S7*6+$E$7*S8*6,2)</f>
        <v>34771.28</v>
      </c>
      <c r="T9" s="24">
        <f>ROUND($E$7*T7*6+$E$7*T8*6,2)</f>
        <v>34619.94</v>
      </c>
      <c r="U9" s="22">
        <f>ROUND($E$7*U7*6+$E$7*U8*6,2)</f>
        <v>1135.08</v>
      </c>
      <c r="V9" s="22">
        <f>H9+R9+U9</f>
        <v>105827.3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