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<sst xmlns="http://schemas.openxmlformats.org/spreadsheetml/2006/main" count="99" uniqueCount="85">
  <si>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</si>
  <si>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</si>
  <si>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</si>
  <si>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</si>
  <si>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</si>
  <si>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</si>
  <si>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</si>
  <si>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</si>
  <si>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</si>
  <si>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</si>
  <si>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</si>
  <si>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</si>
  <si>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</si>
  <si>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</si>
  <si>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</si>
  <si>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</si>
  <si>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</si>
  <si>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</si>
  <si>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</si>
  <si>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</si>
  <si>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</si>
  <si>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</si>
  <si>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</si>
  <si>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</si>
  <si>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</si>
  <si>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Аккумуляторная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</si>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</sst>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144.6</v>
      </c>
      <c r="D7" s="32">
        <v>0</v>
      </c>
      <c r="E7" s="32">
        <f>C7+D7</f>
        <v>144.6</v>
      </c>
      <c r="F7" s="33">
        <v>1</v>
      </c>
      <c r="G7" s="15">
        <f>H7+R7+U7</f>
        <v>7.21</v>
      </c>
      <c r="H7" s="3">
        <f>SUM(I7:Q7)</f>
        <v>2.34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1.68</v>
      </c>
      <c r="O7" s="34">
        <v>0</v>
      </c>
      <c r="P7" s="34">
        <v>0</v>
      </c>
      <c r="Q7" s="34">
        <v>0.66</v>
      </c>
      <c r="R7" s="3">
        <f>SUM(S7:T7)</f>
        <v>4.87</v>
      </c>
      <c r="S7" s="34">
        <v>3.71</v>
      </c>
      <c r="T7" s="34">
        <v>1.16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7.569999999999999</v>
      </c>
      <c r="H8" s="29">
        <f>SUM(I8:Q8)</f>
        <v>2.46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1.76</v>
      </c>
      <c r="O8" s="34">
        <v>0</v>
      </c>
      <c r="P8" s="34">
        <v>0</v>
      </c>
      <c r="Q8" s="34">
        <v>0.7</v>
      </c>
      <c r="R8" s="3">
        <f>SUM(S8:T8)</f>
        <v>4.81</v>
      </c>
      <c r="S8" s="34">
        <v>3.59</v>
      </c>
      <c r="T8" s="34">
        <v>1.22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4164.48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2984.54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1179.94</v>
      </c>
      <c r="R9" s="28">
        <f>S9+T9</f>
        <v>8398.369999999999</v>
      </c>
      <c r="S9" s="30">
        <f>ROUND($E$7*S7*6+$E$7*S8*6,2)</f>
        <v>6333.48</v>
      </c>
      <c r="T9" s="30">
        <f>ROUND($E$7*T7*6+$E$7*T8*6,2)</f>
        <v>2064.89</v>
      </c>
      <c r="U9" s="28">
        <f>ROUND($E$7*U7*6+$E$7*U8*6,2)</f>
        <v>260.28</v>
      </c>
      <c r="V9" s="28">
        <f>H9+R9+U9</f>
        <v>12823.13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