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<sst xmlns="http://schemas.openxmlformats.org/spreadsheetml/2006/main" count="274" uniqueCount="231">
  <si>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</si>
  <si>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</si>
  <si>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</si>
  <si>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</si>
  <si>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</si>
  <si>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</si>
  <si>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</si>
  <si>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</si>
  <si>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</si>
  <si>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</si>
  <si>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</si>
  <si>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</si>
  <si>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</si>
  <si>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</si>
  <si>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</si>
  <si>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</si>
  <si>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</si>
  <si>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</si>
  <si>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</si>
  <si>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</si>
  <si>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</si>
  <si>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</si>
  <si>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</si>
  <si>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</si>
  <si>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</si>
  <si>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Сухорукова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</si>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</sst>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492.8</v>
      </c>
      <c r="D7" s="26">
        <v>0</v>
      </c>
      <c r="E7" s="26">
        <f>C7+D7</f>
        <v>492.8</v>
      </c>
      <c r="F7" s="27">
        <v>2</v>
      </c>
      <c r="G7" s="13">
        <f>H7+R7+U7</f>
        <v>3.88</v>
      </c>
      <c r="H7" s="2">
        <f>SUM(I7:Q7)</f>
        <v>3.88</v>
      </c>
      <c r="I7" s="28">
        <v>1.01</v>
      </c>
      <c r="J7" s="28">
        <v>0</v>
      </c>
      <c r="K7" s="28">
        <v>0</v>
      </c>
      <c r="L7" s="28">
        <v>0.32</v>
      </c>
      <c r="M7" s="28">
        <v>0</v>
      </c>
      <c r="N7" s="28">
        <v>1.68</v>
      </c>
      <c r="O7" s="28">
        <v>0</v>
      </c>
      <c r="P7" s="28">
        <v>0.21</v>
      </c>
      <c r="Q7" s="28">
        <v>0.66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4.38</v>
      </c>
      <c r="H8" s="23">
        <f>SUM(I8:Q8)</f>
        <v>4.08</v>
      </c>
      <c r="I8" s="28">
        <v>1.06</v>
      </c>
      <c r="J8" s="28">
        <v>0</v>
      </c>
      <c r="K8" s="28">
        <v>0</v>
      </c>
      <c r="L8" s="28">
        <v>0.34</v>
      </c>
      <c r="M8" s="28">
        <v>0</v>
      </c>
      <c r="N8" s="28">
        <v>1.76</v>
      </c>
      <c r="O8" s="28">
        <v>0</v>
      </c>
      <c r="P8" s="28">
        <v>0.22</v>
      </c>
      <c r="Q8" s="28">
        <v>0.7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23536.129999999997</v>
      </c>
      <c r="I9" s="24">
        <f>ROUND($E$7*I7*6+$E$7*I8*6,2)</f>
        <v>6120.58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1951.49</v>
      </c>
      <c r="M9" s="24">
        <f>ROUND($E$7*M7*6+$E$7*M8*6,2)</f>
        <v>0</v>
      </c>
      <c r="N9" s="24">
        <f>ROUND($E$7*N7*6+$E$7*N8*6,2)</f>
        <v>10171.39</v>
      </c>
      <c r="O9" s="24">
        <f>ROUND($E$7*O7*6+$E$7*O8*6,2)</f>
        <v>0</v>
      </c>
      <c r="P9" s="24">
        <f>ROUND($E$7*P7*6+$E$7*P8*6,2)</f>
        <v>1271.42</v>
      </c>
      <c r="Q9" s="24">
        <f>ROUND($E$7*Q7*6+$E$7*Q8*6,2)</f>
        <v>4021.25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887.04</v>
      </c>
      <c r="V9" s="22">
        <f>H9+R9+U9</f>
        <v>24423.17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