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<sst xmlns="http://schemas.openxmlformats.org/spreadsheetml/2006/main" count="248" uniqueCount="205">
  <si>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</si>
  <si>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</si>
  <si>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</si>
  <si>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</si>
  <si>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</si>
  <si>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</si>
  <si>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</si>
  <si>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</si>
  <si>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</si>
  <si>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</si>
  <si>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</si>
  <si>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</si>
  <si>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</si>
  <si>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</si>
  <si>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</si>
  <si>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</si>
  <si>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</si>
  <si>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</si>
  <si>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</si>
  <si>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</si>
  <si>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</si>
  <si>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</si>
  <si>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</si>
  <si>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</si>
  <si>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Шевцовой д 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</si>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</sst>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4127.9</v>
      </c>
      <c r="D7" s="33">
        <v>118.3</v>
      </c>
      <c r="E7" s="33">
        <f>C7+D7</f>
        <v>4246.2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377572.08999999997</v>
      </c>
      <c r="I9" s="31">
        <f>ROUND($E$7*I7*6+$E$7*I8*6,2)</f>
        <v>105985.15</v>
      </c>
      <c r="J9" s="31">
        <f>ROUND($E$7*J7*6+$E$7*J8*6,2)</f>
        <v>88151.11</v>
      </c>
      <c r="K9" s="31">
        <f>ROUND($E$7*K7*6+$E$7*K8*6,2)</f>
        <v>0</v>
      </c>
      <c r="L9" s="31">
        <f>ROUND($E$7*L7*6+$E$7*L8*6,2)</f>
        <v>15795.86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12993.37</v>
      </c>
      <c r="Q9" s="31">
        <f>ROUND($E$7*Q7*6+$E$7*Q8*6,2)</f>
        <v>154646.6</v>
      </c>
      <c r="R9" s="29">
        <f>S9+T9</f>
        <v>487888.38</v>
      </c>
      <c r="S9" s="31">
        <f>ROUND($E$7*S7*6+$E$7*S8*6,2)</f>
        <v>230313.89</v>
      </c>
      <c r="T9" s="31">
        <f>ROUND($E$7*T7*6+$E$7*T8*6,2)</f>
        <v>257574.49</v>
      </c>
      <c r="U9" s="29">
        <f>H9+R9</f>
        <v>865460.47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