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<sst xmlns="http://schemas.openxmlformats.org/spreadsheetml/2006/main" count="264" uniqueCount="217">
  <si>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</si>
  <si>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</si>
  <si>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</si>
  <si>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</si>
  <si>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</si>
  <si>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</si>
  <si>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</si>
  <si>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</si>
  <si>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</si>
  <si>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</si>
  <si>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</si>
  <si>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</si>
  <si>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</si>
  <si>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</si>
  <si>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</si>
  <si>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</si>
  <si>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</si>
  <si>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</si>
  <si>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</si>
  <si>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</si>
  <si>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</si>
  <si>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</si>
  <si>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</si>
  <si>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</si>
  <si>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Пушкина д 84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</si>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</sst>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807.7</v>
      </c>
      <c r="D7" s="32">
        <v>0</v>
      </c>
      <c r="E7" s="32">
        <f>C7+D7</f>
        <v>807.7</v>
      </c>
      <c r="F7" s="33">
        <v>2</v>
      </c>
      <c r="G7" s="19">
        <f>H7+R7</f>
        <v>4.029999999999999</v>
      </c>
      <c r="H7" s="3">
        <f>SUM(I7:Q7)</f>
        <v>4.029999999999999</v>
      </c>
      <c r="I7" s="34">
        <v>1.19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0.25</v>
      </c>
      <c r="Q7" s="34">
        <v>2.59</v>
      </c>
      <c r="R7" s="3">
        <f>SUM(S7:T7)</f>
        <v>0</v>
      </c>
      <c r="S7" s="34">
        <v>0</v>
      </c>
      <c r="T7" s="34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4.550000000000001</v>
      </c>
      <c r="H8" s="29">
        <f>SUM(I8:Q8)</f>
        <v>4.550000000000001</v>
      </c>
      <c r="I8" s="34">
        <v>1.25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0</v>
      </c>
      <c r="P8" s="34">
        <v>0.26</v>
      </c>
      <c r="Q8" s="34">
        <v>2.72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41580.39</v>
      </c>
      <c r="I9" s="30">
        <f>ROUND($E$7*I7*6+$E$7*I8*6,2)</f>
        <v>11824.73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1550.78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2471.56</v>
      </c>
      <c r="Q9" s="30">
        <f>ROUND($E$7*Q7*6+$E$7*Q8*6,2)</f>
        <v>25733.32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41580.39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