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<sst xmlns="http://schemas.openxmlformats.org/spreadsheetml/2006/main" count="264" uniqueCount="217">
  <si>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</si>
  <si>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</si>
  <si>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</si>
  <si>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</si>
  <si>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</si>
  <si>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</si>
  <si>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</si>
  <si>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</si>
  <si>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</si>
  <si>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</si>
  <si>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</si>
  <si>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</si>
  <si>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</si>
  <si>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</si>
  <si>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</si>
  <si>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</si>
  <si>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</si>
  <si>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</si>
  <si>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</si>
  <si>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</si>
  <si>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</si>
  <si>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</si>
  <si>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</si>
  <si>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</si>
  <si>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Чайковского д 56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</si>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</sst>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581.7</v>
      </c>
      <c r="D7" s="32">
        <v>44.9</v>
      </c>
      <c r="E7" s="32">
        <f>C7+D7</f>
        <v>626.6</v>
      </c>
      <c r="F7" s="33">
        <v>2</v>
      </c>
      <c r="G7" s="19">
        <f>H7+R7</f>
        <v>8.01</v>
      </c>
      <c r="H7" s="3">
        <f>SUM(I7:Q7)</f>
        <v>3.3800000000000003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0.2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8.75</v>
      </c>
      <c r="H8" s="29">
        <f>SUM(I8:Q8)</f>
        <v>3.88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1.68</v>
      </c>
      <c r="O8" s="34">
        <v>0</v>
      </c>
      <c r="P8" s="34">
        <v>0.21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27294.7</v>
      </c>
      <c r="I9" s="30">
        <f>ROUND($E$7*I7*6+$E$7*I8*6,2)</f>
        <v>7406.41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1203.07</v>
      </c>
      <c r="M9" s="30">
        <f>ROUND($E$7*M7*6+$E$7*M8*6,2)</f>
        <v>0</v>
      </c>
      <c r="N9" s="30">
        <f>ROUND($E$7*N7*6+$E$7*N8*6,2)</f>
        <v>12331.49</v>
      </c>
      <c r="O9" s="30">
        <f>ROUND($E$7*O7*6+$E$7*O8*6,2)</f>
        <v>0</v>
      </c>
      <c r="P9" s="30">
        <f>ROUND($E$7*P7*6+$E$7*P8*6,2)</f>
        <v>1541.44</v>
      </c>
      <c r="Q9" s="30">
        <f>ROUND($E$7*Q7*6+$E$7*Q8*6,2)</f>
        <v>4812.29</v>
      </c>
      <c r="R9" s="28">
        <f>S9+T9</f>
        <v>35716.2</v>
      </c>
      <c r="S9" s="30">
        <f>ROUND($E$7*S7*6+$E$7*S8*6,2)</f>
        <v>27219.5</v>
      </c>
      <c r="T9" s="30">
        <f>ROUND($E$7*T7*6+$E$7*T8*6,2)</f>
        <v>8496.7</v>
      </c>
      <c r="U9" s="28">
        <f>H9+R9</f>
        <v>63010.899999999994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