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<sst xmlns="http://schemas.openxmlformats.org/spreadsheetml/2006/main" count="248" uniqueCount="205">
  <si>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</si>
  <si>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</si>
  <si>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</si>
  <si>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</si>
  <si>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</si>
  <si>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</si>
  <si>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</si>
  <si>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</si>
  <si>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</si>
  <si>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</si>
  <si>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</si>
  <si>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</si>
  <si>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</si>
  <si>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</si>
  <si>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</si>
  <si>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</si>
  <si>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</si>
  <si>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</si>
  <si>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</si>
  <si>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</si>
  <si>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</si>
  <si>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</si>
  <si>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</si>
  <si>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</si>
  <si>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Чекмарева д 13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</si>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</sst>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4383.9</v>
      </c>
      <c r="D7" s="25">
        <v>0</v>
      </c>
      <c r="E7" s="25">
        <f>C7+D7</f>
        <v>4383.9</v>
      </c>
      <c r="F7" s="26">
        <v>5</v>
      </c>
      <c r="G7" s="19">
        <f>H7+R7</f>
        <v>16.580000000000002</v>
      </c>
      <c r="H7" s="3">
        <f>SUM(I7:Q7)</f>
        <v>7.2299999999999995</v>
      </c>
      <c r="I7" s="27">
        <v>2.03</v>
      </c>
      <c r="J7" s="27">
        <v>1.69</v>
      </c>
      <c r="K7" s="27">
        <v>0</v>
      </c>
      <c r="L7" s="27">
        <v>0.3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380347.164</v>
      </c>
      <c r="I8" s="27">
        <f>E7*I7*12</f>
        <v>106791.80399999999</v>
      </c>
      <c r="J8" s="27">
        <f>E7*J7*12</f>
        <v>88905.492</v>
      </c>
      <c r="K8" s="27">
        <f>E7*K7*12</f>
        <v>0</v>
      </c>
      <c r="L8" s="27">
        <f>E7*L7*12</f>
        <v>15782.039999999997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13151.699999999999</v>
      </c>
      <c r="Q8" s="27">
        <f>E7*Q7*12</f>
        <v>155716.128</v>
      </c>
      <c r="R8" s="3">
        <f>SUM(S8:T8)</f>
        <v>491873.58</v>
      </c>
      <c r="S8" s="27">
        <f>E7*S7*12</f>
        <v>231995.988</v>
      </c>
      <c r="T8" s="27">
        <f>E7*T7*12</f>
        <v>259877.592</v>
      </c>
      <c r="U8" s="28">
        <f>H8+R8</f>
        <v>872220.744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