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<sst xmlns="http://schemas.openxmlformats.org/spreadsheetml/2006/main" count="248" uniqueCount="205">
  <si>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</si>
  <si>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</si>
  <si>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</si>
  <si>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</si>
  <si>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</si>
  <si>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</si>
  <si>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</si>
  <si>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</si>
  <si>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</si>
  <si>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</si>
  <si>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</si>
  <si>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</si>
  <si>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</si>
  <si>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</si>
  <si>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</si>
  <si>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</si>
  <si>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</si>
  <si>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</si>
  <si>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</si>
  <si>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</si>
  <si>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</si>
  <si>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</si>
  <si>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</si>
  <si>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</si>
  <si>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Мусохранова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</si>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</sst>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2533.6</v>
      </c>
      <c r="D7" s="25">
        <v>153.1</v>
      </c>
      <c r="E7" s="25">
        <f>C7+D7</f>
        <v>2686.7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233098.09199999998</v>
      </c>
      <c r="I8" s="27">
        <f>E7*I7*12</f>
        <v>65448.01199999999</v>
      </c>
      <c r="J8" s="27">
        <f>E7*J7*12</f>
        <v>54486.27599999999</v>
      </c>
      <c r="K8" s="27">
        <f>E7*K7*12</f>
        <v>0</v>
      </c>
      <c r="L8" s="27">
        <f>E7*L7*12</f>
        <v>9672.119999999999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8060.099999999999</v>
      </c>
      <c r="Q8" s="27">
        <f>E7*Q7*12</f>
        <v>95431.584</v>
      </c>
      <c r="R8" s="3">
        <f>SUM(S8:T8)</f>
        <v>301447.74</v>
      </c>
      <c r="S8" s="27">
        <f>E7*S7*12</f>
        <v>142180.164</v>
      </c>
      <c r="T8" s="27">
        <f>E7*T7*12</f>
        <v>159267.576</v>
      </c>
      <c r="U8" s="28">
        <f>H8+R8</f>
        <v>534545.8319999999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