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<sst xmlns="http://schemas.openxmlformats.org/spreadsheetml/2006/main" count="256" uniqueCount="213">
  <si>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</si>
  <si>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</si>
  <si>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</si>
  <si>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</si>
  <si>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</si>
  <si>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</si>
  <si>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</si>
  <si>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</si>
  <si>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</si>
  <si>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</si>
  <si>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</si>
  <si>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</si>
  <si>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</si>
  <si>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</si>
  <si>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</si>
  <si>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</si>
  <si>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</si>
  <si>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</si>
  <si>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</si>
  <si>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</si>
  <si>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</si>
  <si>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</si>
  <si>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</si>
  <si>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</si>
  <si>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</si>
  <si>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</si>
  <si>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</si>
  <si>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</si>
  <si>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</si>
  <si>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</si>
  <si>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</si>
  <si>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</si>
  <si>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</si>
  <si>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</si>
  <si>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</si>
  <si>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</si>
  <si>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</si>
  <si>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</si>
  <si>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</si>
  <si>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</si>
  <si>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</si>
  <si>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</si>
  <si>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</si>
  <si>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</si>
  <si>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</si>
  <si>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</si>
  <si>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</si>
  <si>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</si>
  <si>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</si>
  <si>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</si>
  <si>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</si>
  <si>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</si>
  <si>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</si>
  <si>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</si>
  <si>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</si>
  <si>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</si>
  <si>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</si>
  <si>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</si>
  <si>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</si>
  <si>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</si>
  <si>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</si>
  <si>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</si>
  <si>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</si>
  <si>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</si>
  <si>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</si>
  <si>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</si>
  <si>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</si>
  <si>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</si>
  <si>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</si>
  <si>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</si>
  <si>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</si>
  <si>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</si>
  <si>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</si>
  <si>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</si>
  <si>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</si>
  <si>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</si>
  <si>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</si>
  <si>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</si>
  <si>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</si>
  <si>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</si>
  <si>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</si>
  <si>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</si>
  <si>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</si>
  <si>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</si>
  <si>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</si>
  <si>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</si>
  <si>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</si>
  <si>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</si>
  <si>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</si>
  <si>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</si>
  <si>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</si>
  <si>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</si>
  <si>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</si>
  <si>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</si>
  <si>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</si>
  <si>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</si>
  <si>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</si>
  <si>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</si>
  <si>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</si>
  <si>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</si>
  <si>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</si>
  <si>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</si>
  <si>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</si>
  <si>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</si>
  <si>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</si>
  <si>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</si>
  <si>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</si>
  <si>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</si>
  <si>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</si>
  <si>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</si>
  <si>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</si>
  <si>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</si>
  <si>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</si>
  <si>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</si>
  <si>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</si>
  <si>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</si>
  <si>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</si>
  <si>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</si>
  <si>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</si>
  <si>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</si>
  <si>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</si>
  <si>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</si>
  <si>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</si>
  <si>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</si>
  <si>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</si>
  <si>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</si>
  <si>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</si>
  <si>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</si>
  <si>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</si>
  <si>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</si>
  <si>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</si>
  <si>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</si>
  <si>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</si>
  <si>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</si>
  <si>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</si>
  <si>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</si>
  <si>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</si>
  <si>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</si>
  <si>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</si>
  <si>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</si>
  <si>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</si>
  <si>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</si>
  <si>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</si>
  <si>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</si>
  <si>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</si>
  <si>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</si>
  <si>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</si>
  <si>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</si>
  <si>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</si>
  <si>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</si>
  <si>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</si>
  <si>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</si>
  <si>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</si>
  <si>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</si>
  <si>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</si>
  <si>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</si>
  <si>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</si>
  <si>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</si>
  <si>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</si>
  <si>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</si>
  <si>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</si>
  <si>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</si>
  <si>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</si>
  <si>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</si>
  <si>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</si>
  <si>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</si>
  <si>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</si>
  <si>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</si>
  <si>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</si>
  <si>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</si>
  <si>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</si>
  <si>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</si>
  <si>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</si>
  <si>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</si>
  <si>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</si>
  <si>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</si>
  <si>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</si>
  <si>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</si>
  <si>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</si>
  <si>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</si>
  <si>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</si>
  <si>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</si>
  <si>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</si>
  <si>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</si>
  <si>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</si>
  <si>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</si>
  <si>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</si>
  <si>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</si>
  <si>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</si>
  <si>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</si>
  <si>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</si>
  <si>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</si>
  <si>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</si>
  <si>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</si>
  <si>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</si>
  <si>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</si>
  <si>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</si>
  <si>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</si>
  <si>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</si>
  <si>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</si>
  <si>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</si>
  <si>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</si>
  <si>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</si>
  <si>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</si>
  <si>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</si>
  <si>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</si>
  <si>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</si>
  <si>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</si>
  <si>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</si>
  <si>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</si>
  <si>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</si>
  <si>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</si>
  <si>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236/А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</si>
</sst>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775.4</v>
      </c>
      <c r="D7" s="103">
        <v>145.7</v>
      </c>
      <c r="E7" s="103">
        <f>C7+D7</f>
        <v>921.0999999999999</v>
      </c>
      <c r="F7" s="15">
        <v>2</v>
      </c>
      <c r="G7" s="17">
        <f>H7+R7+U7</f>
        <v>21.689999999999998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10.16</v>
      </c>
      <c r="S7" s="16">
        <v>5.46</v>
      </c>
      <c r="T7" s="16">
        <v>4.7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123464.24399999998</v>
      </c>
      <c r="I8" s="16">
        <f>E7*I7*12</f>
        <v>29622.575999999997</v>
      </c>
      <c r="J8" s="16">
        <f>E7*J7*12</f>
        <v>24538.104</v>
      </c>
      <c r="K8" s="16">
        <f>E7*K7*12</f>
        <v>0</v>
      </c>
      <c r="L8" s="16">
        <f>E7*L7*12</f>
        <v>4531.812</v>
      </c>
      <c r="M8" s="16">
        <f>E7*M7*12</f>
        <v>0</v>
      </c>
      <c r="N8" s="16">
        <f>E7*N7*12</f>
        <v>28848.85199999999</v>
      </c>
      <c r="O8" s="16">
        <f>E7*O7*12</f>
        <v>0</v>
      </c>
      <c r="P8" s="16">
        <f>E7*P7*12</f>
        <v>3537.0239999999994</v>
      </c>
      <c r="Q8" s="16">
        <f>E7*Q7*12</f>
        <v>32385.875999999997</v>
      </c>
      <c r="R8" s="104">
        <f>SUM(S8:T8)</f>
        <v>112300.51199999999</v>
      </c>
      <c r="S8" s="16">
        <f>E7*S7*12</f>
        <v>60350.471999999994</v>
      </c>
      <c r="T8" s="16">
        <f>E7*T7*12</f>
        <v>51950.04</v>
      </c>
      <c r="U8" s="20">
        <f>E7*U7*12</f>
        <v>3979.151999999999</v>
      </c>
      <c r="V8" s="17">
        <f>H8+R8+U8</f>
        <v>239743.90799999997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