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<sst xmlns="http://schemas.openxmlformats.org/spreadsheetml/2006/main" count="256" uniqueCount="213">
  <si>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</si>
  <si>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</si>
  <si>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</si>
  <si>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</si>
  <si>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</si>
  <si>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</si>
  <si>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</si>
  <si>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</si>
  <si>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</si>
  <si>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</si>
  <si>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</si>
  <si>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</si>
  <si>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</si>
  <si>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</si>
  <si>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</si>
  <si>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</si>
  <si>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</si>
  <si>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</si>
  <si>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</si>
  <si>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</si>
  <si>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</si>
  <si>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</si>
  <si>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</si>
  <si>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</si>
  <si>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</si>
  <si>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</si>
  <si>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</si>
  <si>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</si>
  <si>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</si>
  <si>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</si>
  <si>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</si>
  <si>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</si>
  <si>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</si>
  <si>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</si>
  <si>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</si>
  <si>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</si>
  <si>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</si>
  <si>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</si>
  <si>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</si>
  <si>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</si>
  <si>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</si>
  <si>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</si>
  <si>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</si>
  <si>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</si>
  <si>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</si>
  <si>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</si>
  <si>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</si>
  <si>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</si>
  <si>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</si>
  <si>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</si>
  <si>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</si>
  <si>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</si>
  <si>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</si>
  <si>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</si>
  <si>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</si>
  <si>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</si>
  <si>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</si>
  <si>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</si>
  <si>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</si>
  <si>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</si>
  <si>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</si>
  <si>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</si>
  <si>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</si>
  <si>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</si>
  <si>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</si>
  <si>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</si>
  <si>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</si>
  <si>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</si>
  <si>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</si>
  <si>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</si>
  <si>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</si>
  <si>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</si>
  <si>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</si>
  <si>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</si>
  <si>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</si>
  <si>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</si>
  <si>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</si>
  <si>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</si>
  <si>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</si>
  <si>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</si>
  <si>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</si>
  <si>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</si>
  <si>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</si>
  <si>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</si>
  <si>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</si>
  <si>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</si>
  <si>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</si>
  <si>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</si>
  <si>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</si>
  <si>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</si>
  <si>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</si>
  <si>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</si>
  <si>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</si>
  <si>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</si>
  <si>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</si>
  <si>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</si>
  <si>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</si>
  <si>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</si>
  <si>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</si>
  <si>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</si>
  <si>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</si>
  <si>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</si>
  <si>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</si>
  <si>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</si>
  <si>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</si>
  <si>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</si>
  <si>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</si>
  <si>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</si>
  <si>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</si>
  <si>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</si>
  <si>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</si>
  <si>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</si>
  <si>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</si>
  <si>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</si>
  <si>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</si>
  <si>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</si>
  <si>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</si>
  <si>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</si>
  <si>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</si>
  <si>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</si>
  <si>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</si>
  <si>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</si>
  <si>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</si>
  <si>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</si>
  <si>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</si>
  <si>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</si>
  <si>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</si>
  <si>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</si>
  <si>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</si>
  <si>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</si>
  <si>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</si>
  <si>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</si>
  <si>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</si>
  <si>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</si>
  <si>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</si>
  <si>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</si>
  <si>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</si>
  <si>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</si>
  <si>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</si>
  <si>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</si>
  <si>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</si>
  <si>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</si>
  <si>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</si>
  <si>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</si>
  <si>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</si>
  <si>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</si>
  <si>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</si>
  <si>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</si>
  <si>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</si>
  <si>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</si>
  <si>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</si>
  <si>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</si>
  <si>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</si>
  <si>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</si>
  <si>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</si>
  <si>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</si>
  <si>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</si>
  <si>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</si>
  <si>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</si>
  <si>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</si>
  <si>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</si>
  <si>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</si>
  <si>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</si>
  <si>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</si>
  <si>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</si>
  <si>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</si>
  <si>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</si>
  <si>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</si>
  <si>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</si>
  <si>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</si>
  <si>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</si>
  <si>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</si>
  <si>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</si>
  <si>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</si>
  <si>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</si>
  <si>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</si>
  <si>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</si>
  <si>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</si>
  <si>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</si>
  <si>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</si>
  <si>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</si>
  <si>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</si>
  <si>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</si>
  <si>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</si>
  <si>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</si>
  <si>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</si>
  <si>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</si>
  <si>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</si>
  <si>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</si>
  <si>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</si>
  <si>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</si>
  <si>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</si>
  <si>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</si>
  <si>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</si>
  <si>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</si>
  <si>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</si>
  <si>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</si>
  <si>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</si>
  <si>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</si>
  <si>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</si>
  <si>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</si>
  <si>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</si>
  <si>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</si>
  <si>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</si>
  <si>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</si>
  <si>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</si>
  <si>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</si>
  <si>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</si>
  <si>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</si>
  <si>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</si>
  <si>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</si>
  <si>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</si>
  <si>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Менделеева д 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</si>
</sst>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765.8</v>
      </c>
      <c r="D7" s="103">
        <v>0</v>
      </c>
      <c r="E7" s="103">
        <f>C7+D7</f>
        <v>765.8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83073.984</v>
      </c>
      <c r="I8" s="16">
        <f>E7*I7*12</f>
        <v>24628.128</v>
      </c>
      <c r="J8" s="16">
        <f>E7*J7*12</f>
        <v>20400.912</v>
      </c>
      <c r="K8" s="16">
        <f>E7*K7*12</f>
        <v>0</v>
      </c>
      <c r="L8" s="16">
        <f>E7*L7*12</f>
        <v>3767.7359999999994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2940.6719999999996</v>
      </c>
      <c r="Q8" s="16">
        <f>E7*Q7*12</f>
        <v>31336.536</v>
      </c>
      <c r="R8" s="104">
        <f>SUM(S8:T8)</f>
        <v>101453.184</v>
      </c>
      <c r="S8" s="16">
        <f>E7*S7*12</f>
        <v>50175.216</v>
      </c>
      <c r="T8" s="16">
        <f>E7*T7*12</f>
        <v>51277.96799999999</v>
      </c>
      <c r="U8" s="20">
        <f>E7*U7*12</f>
        <v>3308.256</v>
      </c>
      <c r="V8" s="17">
        <f>H8+R8+U8</f>
        <v>187835.424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