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<sst xmlns="http://schemas.openxmlformats.org/spreadsheetml/2006/main" count="256" uniqueCount="213">
  <si>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</si>
  <si>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</si>
  <si>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</si>
  <si>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</si>
  <si>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</si>
  <si>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</si>
  <si>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</si>
  <si>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</si>
  <si>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</si>
  <si>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</si>
  <si>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</si>
  <si>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</si>
  <si>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</si>
  <si>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</si>
  <si>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</si>
  <si>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</si>
  <si>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</si>
  <si>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</si>
  <si>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</si>
  <si>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</si>
  <si>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</si>
  <si>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</si>
  <si>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</si>
  <si>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</si>
  <si>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</si>
  <si>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</si>
  <si>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</si>
  <si>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</si>
  <si>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</si>
  <si>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</si>
  <si>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</si>
  <si>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</si>
  <si>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</si>
  <si>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</si>
  <si>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</si>
  <si>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</si>
  <si>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</si>
  <si>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</si>
  <si>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</si>
  <si>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</si>
  <si>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</si>
  <si>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</si>
  <si>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</si>
  <si>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</si>
  <si>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</si>
  <si>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</si>
  <si>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</si>
  <si>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</si>
  <si>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</si>
  <si>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</si>
  <si>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</si>
  <si>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</si>
  <si>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</si>
  <si>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</si>
  <si>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</si>
  <si>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</si>
  <si>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</si>
  <si>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</si>
  <si>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</si>
  <si>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</si>
  <si>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</si>
  <si>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</si>
  <si>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</si>
  <si>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</si>
  <si>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</si>
  <si>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</si>
  <si>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</si>
  <si>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</si>
  <si>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</si>
  <si>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</si>
  <si>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</si>
  <si>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</si>
  <si>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</si>
  <si>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</si>
  <si>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</si>
  <si>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</si>
  <si>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</si>
  <si>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</si>
  <si>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</si>
  <si>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</si>
  <si>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</si>
  <si>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</si>
  <si>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</si>
  <si>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</si>
  <si>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</si>
  <si>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</si>
  <si>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</si>
  <si>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</si>
  <si>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</si>
  <si>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</si>
  <si>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</si>
  <si>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</si>
  <si>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</si>
  <si>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</si>
  <si>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</si>
  <si>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</si>
  <si>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</si>
  <si>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</si>
  <si>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</si>
  <si>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</si>
  <si>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</si>
  <si>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</si>
  <si>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</si>
  <si>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</si>
  <si>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</si>
  <si>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</si>
  <si>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</si>
  <si>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</si>
  <si>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</si>
  <si>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</si>
  <si>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</si>
  <si>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</si>
  <si>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</si>
  <si>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</si>
  <si>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</si>
  <si>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</si>
  <si>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</si>
  <si>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</si>
  <si>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</si>
  <si>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</si>
  <si>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</si>
  <si>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</si>
  <si>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</si>
  <si>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</si>
  <si>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</si>
  <si>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</si>
  <si>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</si>
  <si>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</si>
  <si>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</si>
  <si>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</si>
  <si>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</si>
  <si>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</si>
  <si>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</si>
  <si>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</si>
  <si>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</si>
  <si>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</si>
  <si>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</si>
  <si>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</si>
  <si>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</si>
  <si>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</si>
  <si>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</si>
  <si>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</si>
  <si>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</si>
  <si>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</si>
  <si>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</si>
  <si>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</si>
  <si>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</si>
  <si>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</si>
  <si>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</si>
  <si>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</si>
  <si>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</si>
  <si>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</si>
  <si>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</si>
  <si>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</si>
  <si>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</si>
  <si>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</si>
  <si>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</si>
  <si>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</si>
  <si>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</si>
  <si>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</si>
  <si>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</si>
  <si>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</si>
  <si>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</si>
  <si>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</si>
  <si>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</si>
  <si>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</si>
  <si>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</si>
  <si>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</si>
  <si>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</si>
  <si>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</si>
  <si>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</si>
  <si>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</si>
  <si>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</si>
  <si>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</si>
  <si>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</si>
  <si>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</si>
  <si>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</si>
  <si>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</si>
  <si>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</si>
  <si>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</si>
  <si>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</si>
  <si>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</si>
  <si>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</si>
  <si>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</si>
  <si>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</si>
  <si>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</si>
  <si>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</si>
  <si>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</si>
  <si>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</si>
  <si>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</si>
  <si>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</si>
  <si>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</si>
  <si>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</si>
  <si>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</si>
  <si>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</si>
  <si>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</si>
  <si>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</si>
  <si>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</si>
  <si>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</si>
  <si>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</si>
  <si>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</si>
  <si>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</si>
  <si>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</si>
  <si>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</si>
  <si>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</si>
  <si>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</si>
  <si>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</si>
  <si>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</si>
  <si>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</si>
  <si>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</si>
  <si>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</si>
  <si>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</si>
  <si>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пр Кирова д 108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</si>
</sst>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2548.8</v>
      </c>
      <c r="D7" s="104">
        <v>617.3</v>
      </c>
      <c r="E7" s="104">
        <f>C7+D7</f>
        <v>3166.1000000000004</v>
      </c>
      <c r="F7" s="16">
        <v>5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361695.2640000001</v>
      </c>
      <c r="I8" s="17">
        <f>E7*I7*12</f>
        <v>101821.77600000001</v>
      </c>
      <c r="J8" s="17">
        <f>E7*J7*12</f>
        <v>84344.90400000001</v>
      </c>
      <c r="K8" s="17">
        <f>E7*K7*12</f>
        <v>0</v>
      </c>
      <c r="L8" s="17">
        <f>E7*L7*12</f>
        <v>15577.212000000001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12157.824000000002</v>
      </c>
      <c r="Q8" s="17">
        <f>E7*Q7*12</f>
        <v>147793.54800000004</v>
      </c>
      <c r="R8" s="105">
        <f>SUM(S8:T8)</f>
        <v>452878.944</v>
      </c>
      <c r="S8" s="17">
        <f>E7*S7*12</f>
        <v>207442.87200000003</v>
      </c>
      <c r="T8" s="17">
        <f>E7*T7*12</f>
        <v>245436.07200000001</v>
      </c>
      <c r="U8" s="24">
        <f>E7*U7*12</f>
        <v>13677.552</v>
      </c>
      <c r="V8" s="18">
        <f>H8+R8+U8</f>
        <v>828251.7600000001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