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<sst xmlns="http://schemas.openxmlformats.org/spreadsheetml/2006/main" count="256" uniqueCount="213">
  <si>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</si>
  <si>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</si>
  <si>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</si>
  <si>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</si>
  <si>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</si>
  <si>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</si>
  <si>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</si>
  <si>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</si>
  <si>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</si>
  <si>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</si>
  <si>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</si>
  <si>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</si>
  <si>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</si>
  <si>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</si>
  <si>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</si>
  <si>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</si>
  <si>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</si>
  <si>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</si>
  <si>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</si>
  <si>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</si>
  <si>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</si>
  <si>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</si>
  <si>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</si>
  <si>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</si>
  <si>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</si>
  <si>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</si>
  <si>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</si>
  <si>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</si>
  <si>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</si>
  <si>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</si>
  <si>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</si>
  <si>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</si>
  <si>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</si>
  <si>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</si>
  <si>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</si>
  <si>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</si>
  <si>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</si>
  <si>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</si>
  <si>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</si>
  <si>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</si>
  <si>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</si>
  <si>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</si>
  <si>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</si>
  <si>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</si>
  <si>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</si>
  <si>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</si>
  <si>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</si>
  <si>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</si>
  <si>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</si>
  <si>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</si>
  <si>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</si>
  <si>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</si>
  <si>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</si>
  <si>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</si>
  <si>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</si>
  <si>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</si>
  <si>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</si>
  <si>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</si>
  <si>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</si>
  <si>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</si>
  <si>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</si>
  <si>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</si>
  <si>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</si>
  <si>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</si>
  <si>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</si>
  <si>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</si>
  <si>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</si>
  <si>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</si>
  <si>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</si>
  <si>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</si>
  <si>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</si>
  <si>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</si>
  <si>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</si>
  <si>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</si>
  <si>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</si>
  <si>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</si>
  <si>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</si>
  <si>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</si>
  <si>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</si>
  <si>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</si>
  <si>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</si>
  <si>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</si>
  <si>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</si>
  <si>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</si>
  <si>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</si>
  <si>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</si>
  <si>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</si>
  <si>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</si>
  <si>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</si>
  <si>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</si>
  <si>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</si>
  <si>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</si>
  <si>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</si>
  <si>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</si>
  <si>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</si>
  <si>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</si>
  <si>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</si>
  <si>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</si>
  <si>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</si>
  <si>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</si>
  <si>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</si>
  <si>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</si>
  <si>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</si>
  <si>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</si>
  <si>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</si>
  <si>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</si>
  <si>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</si>
  <si>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</si>
  <si>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</si>
  <si>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</si>
  <si>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</si>
  <si>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</si>
  <si>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</si>
  <si>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</si>
  <si>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</si>
  <si>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</si>
  <si>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</si>
  <si>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</si>
  <si>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</si>
  <si>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</si>
  <si>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</si>
  <si>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</si>
  <si>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</si>
  <si>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</si>
  <si>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</si>
  <si>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</si>
  <si>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</si>
  <si>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</si>
  <si>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</si>
  <si>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</si>
  <si>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</si>
  <si>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</si>
  <si>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</si>
  <si>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</si>
  <si>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</si>
  <si>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</si>
  <si>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</si>
  <si>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</si>
  <si>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</si>
  <si>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</si>
  <si>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</si>
  <si>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</si>
  <si>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</si>
  <si>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</si>
  <si>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</si>
  <si>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</si>
  <si>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</si>
  <si>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</si>
  <si>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</si>
  <si>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</si>
  <si>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</si>
  <si>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</si>
  <si>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</si>
  <si>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</si>
  <si>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</si>
  <si>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</si>
  <si>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</si>
  <si>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</si>
  <si>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</si>
  <si>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</si>
  <si>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</si>
  <si>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</si>
  <si>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</si>
  <si>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</si>
  <si>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</si>
  <si>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</si>
  <si>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</si>
  <si>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</si>
  <si>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</si>
  <si>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</si>
  <si>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</si>
  <si>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</si>
  <si>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</si>
  <si>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</si>
  <si>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</si>
  <si>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</si>
  <si>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</si>
  <si>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</si>
  <si>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</si>
  <si>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</si>
  <si>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</si>
  <si>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</si>
  <si>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</si>
  <si>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</si>
  <si>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</si>
  <si>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</si>
  <si>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</si>
  <si>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</si>
  <si>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</si>
  <si>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</si>
  <si>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</si>
  <si>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</si>
  <si>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</si>
  <si>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</si>
  <si>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</si>
  <si>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</si>
  <si>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</si>
  <si>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</si>
  <si>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</si>
  <si>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</si>
  <si>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</si>
  <si>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</si>
  <si>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</si>
  <si>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</si>
  <si>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</si>
  <si>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</si>
  <si>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</si>
  <si>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</si>
  <si>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</si>
  <si>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</si>
  <si>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</si>
  <si>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</si>
  <si>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Крупина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</si>
</sst>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612.6</v>
      </c>
      <c r="D7" s="103">
        <v>0</v>
      </c>
      <c r="E7" s="103">
        <f>C7+D7</f>
        <v>612.6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69983.424</v>
      </c>
      <c r="I8" s="16">
        <f>E7*I7*12</f>
        <v>19701.216000000004</v>
      </c>
      <c r="J8" s="16">
        <f>E7*J7*12</f>
        <v>16319.664000000002</v>
      </c>
      <c r="K8" s="16">
        <f>E7*K7*12</f>
        <v>0</v>
      </c>
      <c r="L8" s="16">
        <f>E7*L7*12</f>
        <v>3013.992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2352.384</v>
      </c>
      <c r="Q8" s="16">
        <f>E7*Q7*12</f>
        <v>28596.168</v>
      </c>
      <c r="R8" s="104">
        <f>SUM(S8:T8)</f>
        <v>87626.304</v>
      </c>
      <c r="S8" s="16">
        <f>E7*S7*12</f>
        <v>40137.552</v>
      </c>
      <c r="T8" s="16">
        <f>E7*T7*12</f>
        <v>47488.752</v>
      </c>
      <c r="U8" s="20">
        <f>E7*U7*12</f>
        <v>2646.432</v>
      </c>
      <c r="V8" s="17">
        <f>H8+R8+U8</f>
        <v>160256.16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