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990" windowHeight="6000" activeTab="0"/>
  </bookViews>
  <sheets>
    <sheet name="с 01.12.2022" sheetId="1" r:id="rId1"/>
  </sheets>
  <definedNames/>
  <calcPr fullCalcOnLoad="1"/>
</workbook>
</file>

<file path=xl/sharedStrings.xml><?xml version="1.0" encoding="utf-8"?>
<sst xmlns="http://schemas.openxmlformats.org/spreadsheetml/2006/main" count="228" uniqueCount="130">
  <si>
    <t>СПРАВКА</t>
  </si>
  <si>
    <t>о нормативах потребления, ценах и тарифах и сумме оплаты за жилищно- коммунальные</t>
  </si>
  <si>
    <t>Наименование услуг</t>
  </si>
  <si>
    <t>Нормативы потребления , цены и тарифы и сумма оплаты за потребление жилищно-коммунальных услуг</t>
  </si>
  <si>
    <t>Уровень норматива</t>
  </si>
  <si>
    <t>в месяц</t>
  </si>
  <si>
    <t>На 1чел</t>
  </si>
  <si>
    <t>на 1чел.</t>
  </si>
  <si>
    <r>
      <t>м</t>
    </r>
    <r>
      <rPr>
        <vertAlign val="superscript"/>
        <sz val="10"/>
        <rFont val="Times New Roman"/>
        <family val="1"/>
      </rPr>
      <t>2</t>
    </r>
  </si>
  <si>
    <t>- при наличии всех видов благоустройства</t>
  </si>
  <si>
    <t>- на отопление</t>
  </si>
  <si>
    <t>Гкал</t>
  </si>
  <si>
    <r>
      <t>м</t>
    </r>
    <r>
      <rPr>
        <vertAlign val="superscript"/>
        <sz val="10"/>
        <rFont val="Times New Roman"/>
        <family val="1"/>
      </rPr>
      <t>3</t>
    </r>
  </si>
  <si>
    <t>1 кв. м площ.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</si>
  <si>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</si>
  <si>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</si>
  <si>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r>
      <t xml:space="preserve">Ед. </t>
    </r>
    <r>
      <rPr>
        <b/>
        <sz val="8"/>
        <rFont val="Times New Roman"/>
        <family val="1"/>
      </rPr>
      <t>изм.</t>
    </r>
  </si>
  <si>
    <t xml:space="preserve">сумма оплаты  граждан в месяц </t>
  </si>
  <si>
    <t xml:space="preserve">цены и тарифы </t>
  </si>
  <si>
    <t>1.1.1. Содержание придомовых  территорий</t>
  </si>
  <si>
    <t>Социальная норма общей площади жилого помещения на одного члена семьи из 3 и более человек</t>
  </si>
  <si>
    <t>Социальная норма общей площади жилого помещения на семью из 2 человек</t>
  </si>
  <si>
    <t>Социальная норма общей площади жилого помещения  на одиноко проживающего человека</t>
  </si>
  <si>
    <t xml:space="preserve"> Дополнительно к социальной норме общей площади жилого помещения на семью и одиноко проживающих неработающих пенсионеров</t>
  </si>
  <si>
    <t xml:space="preserve"> Дополнительно к социальной норме общей площади жилого помещения на семью, имеющую душевой доход ниже прожиточного минимума</t>
  </si>
  <si>
    <t>Примечание:</t>
  </si>
  <si>
    <t>в многоквартирных домах с централизованным отоплением</t>
  </si>
  <si>
    <t>в многоквартирных домах без централизованного отопления</t>
  </si>
  <si>
    <t xml:space="preserve"> на каждый вид благоустройства (электроснабжение, горячее и холодное водоснабжение, канализация) с централизованным отоплением</t>
  </si>
  <si>
    <t xml:space="preserve"> на каждый вид благоустройства (электроснабжение, горячее и холодное водоснабжение, канализация) без  централизованного отопления</t>
  </si>
  <si>
    <t>кВтч</t>
  </si>
  <si>
    <t>3.4. Водоотведение</t>
  </si>
  <si>
    <t>3.5. Энергоснабжение</t>
  </si>
  <si>
    <t>5.3. Водоснабжение</t>
  </si>
  <si>
    <t>4.4. Водоотведение</t>
  </si>
  <si>
    <t>1.3. Аренда контейнеров</t>
  </si>
  <si>
    <t>2. Единый тариф на услугу регионального оператора  по обращению с твердыми коммунальными отходами ООО "Чистый Город Кемерово"</t>
  </si>
  <si>
    <t>услуга  по обращению с твердыми коммунальными отходами</t>
  </si>
  <si>
    <t>1. Размер платы  за услуги по содержанию и ремонту жилья</t>
  </si>
  <si>
    <t>1.1. Содержание жилья</t>
  </si>
  <si>
    <t>1.1.5. Содержание дежурных</t>
  </si>
  <si>
    <t xml:space="preserve">1.1.2. Уборка лестничных клеток </t>
  </si>
  <si>
    <t>1.1.6. Проведение дератизации и дезинсекции</t>
  </si>
  <si>
    <t>1.1.7. Содержание мусоропровода</t>
  </si>
  <si>
    <t>1.1.8. Пользование помойной ямой и общим туалетом</t>
  </si>
  <si>
    <t>1.1.9. Пользование выгребной ямой</t>
  </si>
  <si>
    <t>1.1.10. Дворовое благоустройство</t>
  </si>
  <si>
    <t>1.1.10. Техническое и аварийное обслуживание внутридомового оборудования</t>
  </si>
  <si>
    <t>1.2. Ремонт жилья</t>
  </si>
  <si>
    <t>1.2.1. Ремонт конструктивных элементов здания</t>
  </si>
  <si>
    <t>1.2.2. Ремонт внутридомового оборудования</t>
  </si>
  <si>
    <t>1.4. Содержание и ремонт лифтов</t>
  </si>
  <si>
    <t>3.1.1. ОАО "Северо-Кузбасская энергетическая компания"</t>
  </si>
  <si>
    <t>3.2.1. ОАО "Северо-Кузбасская энергетическая компания"</t>
  </si>
  <si>
    <t>3.3. Водоснабжение</t>
  </si>
  <si>
    <t>4.1.1. ОАО "Северо-Кузбасская энергетическая компания"</t>
  </si>
  <si>
    <t>4.2.1. ОАО "Северо-Кузбасская энергетическая компания"</t>
  </si>
  <si>
    <t>4.3. Водоснабжение</t>
  </si>
  <si>
    <t>5.1.1. ОАО "Северо-Кузбасская энергетическая компания"</t>
  </si>
  <si>
    <t>5.2.1. ОАО "Северо-Кузбасская энергетическая компания"</t>
  </si>
  <si>
    <t>двухэтажных зданий и выше</t>
  </si>
  <si>
    <t>3.1.2.2. Для многоквартирных домов,  не оборудованных ОДПУ</t>
  </si>
  <si>
    <t>4.1.2.2.  Для многоквартирных домов, не  оборудованных ОДПУ</t>
  </si>
  <si>
    <t>компонент на тепловую энергию при наличии полотенцесушителя</t>
  </si>
  <si>
    <t>компонент на холодную воду</t>
  </si>
  <si>
    <t>3. Размер платы граждан за коммунальные услуги :</t>
  </si>
  <si>
    <t xml:space="preserve">3.1.В пределах стандарта нормативной площади жилого помещения** </t>
  </si>
  <si>
    <t>Отопление для граждан, проживающих в ж/фонде, где поставщиками т/энергией  являются:</t>
  </si>
  <si>
    <t>3.1.1.1. Для многоквартирных домов,  оборудованных ОДПУ</t>
  </si>
  <si>
    <t>3.1.1.2. Для многоквартирных домов,  не оборудованных ОДПУ</t>
  </si>
  <si>
    <t>3.1.1.3. Для многоквартирных домов по ул.Аккумуляторная, 7;9.</t>
  </si>
  <si>
    <t>3.1.2.1. Для многоквартирных домов,  оборудованных ОДПУ</t>
  </si>
  <si>
    <t>4. Размер платы граждан за коммунальные услуги :</t>
  </si>
  <si>
    <t>4.1.1.1.  Для многоквартирных домов,  оборудованных ОДПУ</t>
  </si>
  <si>
    <t>4.1.1.2.  Для многоквартирных домов, не  оборудованных ОДПУ</t>
  </si>
  <si>
    <t>4.1.1.3. Для многоквартирных домов по ул.Аккумуляторная, 7;9.</t>
  </si>
  <si>
    <t>4.1.Сверх стандарта нормативной площади жилого помещения</t>
  </si>
  <si>
    <t xml:space="preserve"> Горячее водоснабжение (с неизолированными стояками) в открытой системе горячего водоснабжения для граждан, проживающих в ж/фонде, где поставщиком горячей воды является :</t>
  </si>
  <si>
    <t xml:space="preserve"> Горячее водоснабжение (с неизолированными стояками) в закрытой системе горячего водоснабжения для граждан, проживающих в ж/фонде, где поставщиком горячей воды является :</t>
  </si>
  <si>
    <t>4.1.2.1.  Для многоквартирных домов,  оборудованных ОДПУ</t>
  </si>
  <si>
    <t>4.2.Сверх норматива потребления</t>
  </si>
  <si>
    <t>Отопление для граждан, проживающих в ж/фонде, где поставщками т/энергии являются:</t>
  </si>
  <si>
    <t>Горячее водоснабжение (с неизолированными стояками) в закрытой системе горячего водоснабжения для граждан, проживающих в ж/фонде, где поставщиком горячей воды является :</t>
  </si>
  <si>
    <t>Горячее водоснабжение (с неизолированными стояками) в открытой системе горячего водоснабжения для граждан, проживающих в ж/фонде, где поставщиком горячей воды является :</t>
  </si>
  <si>
    <t>3.2.В пределах норматива потребления*</t>
  </si>
  <si>
    <t>* Нормативы потребления коммунальной услуги по горячему водоснабжению установлены приказом Департамента жилищно-коммунального и дорожного комплекса Кемеровской области от 19.06.2014 №50 "Об установлении нормативов потребления коммунальных услуг при отсутствии приборов учета на территории Ленинск-Кузнецкого городского округа"</t>
  </si>
  <si>
    <t xml:space="preserve">** Стандарты нормативной площади  жилого помещения установлены Законом Кемеровской области от 10.06.2005 № 66-03 "О размерах региональных стандартов нормативной площади жилого помещения, используемой для расчета субсидий на оплату жилого помещения и коммунальных услуг, стоимости жилищно-коммунальных услуг и максимально допустимой доли расходов граждан на оплату жилого помещения и коммунальных услуг в совокупном доходе семьи". </t>
  </si>
  <si>
    <t>при наличии полотенцесушителя</t>
  </si>
  <si>
    <t>без полотенцесушителя</t>
  </si>
  <si>
    <t>Гкал/м3</t>
  </si>
  <si>
    <t>0,0580***</t>
  </si>
  <si>
    <t>*** Нормативы расхода тепловой энергии, используемой на подогрев холодной воды для предоставления коммунальной услуги по горячему водоснабжению утверждены постановлением региональной энергетической комиссии Кемеровской области от 07.12.2017 №458 "Об утверждении нормативов расхода тепловой энергии, используемой на подогрев холодной воды для предоставления коммунальной услуги по горячему водоснабжению на территории Кемеровской области"</t>
  </si>
  <si>
    <r>
      <t>м</t>
    </r>
    <r>
      <rPr>
        <vertAlign val="superscript"/>
        <sz val="11"/>
        <rFont val="Times New Roman"/>
        <family val="1"/>
      </rPr>
      <t>3</t>
    </r>
  </si>
  <si>
    <t>5. Размер платы граждан за коммунальные услуги :</t>
  </si>
  <si>
    <t>5.1.В размере 100% от экономически обоснованных тарифов,установленных регулирующим органом (РЭК Кузбасса).</t>
  </si>
  <si>
    <t>5.1.1.1. Для многоквартирных домов,  оборудованных ОДПУ</t>
  </si>
  <si>
    <t>5.1.1.2. Для многоквартирных домов,  не оборудованных ОДПУ</t>
  </si>
  <si>
    <t>5.1.1.3. Для многоквартирных домов по ул.Аккумуляторная, 7;9.</t>
  </si>
  <si>
    <t>5.1.2.1. Для многоквартирных домов,  оборудованных ОДПУ</t>
  </si>
  <si>
    <t>5.1.2.2. Для многоквартирных домов,  не оборудованных ОДПУ</t>
  </si>
  <si>
    <t>5.2.В размере 100% от экономически обоснованных тарифов,установленных регулирующим органом (РЭК Кузбасса).</t>
  </si>
  <si>
    <t xml:space="preserve">5.4. Водоотведение </t>
  </si>
  <si>
    <t>5.5. Энергоснабжение</t>
  </si>
  <si>
    <t>3.1.3.1. Для многоквартирных домов,  оборудованных ОДПУ</t>
  </si>
  <si>
    <t>3.1.3.2. Для многоквартирных домов,  не оборудованных ОДПУ</t>
  </si>
  <si>
    <t>4.1.3.1. Для многоквартирных домов,  оборудованных ОДПУ</t>
  </si>
  <si>
    <t>4.1.3.2. Для многоквартирных домов,  не оборудованных ОДПУ</t>
  </si>
  <si>
    <t>5.1.3.1. Для многоквартирных домов,  оборудованных ОДПУ</t>
  </si>
  <si>
    <t>5.1.3.2. Для многоквартирных домов,  не оборудованных ОДПУ</t>
  </si>
  <si>
    <t xml:space="preserve">3.1.3. ООО "Мастер"            </t>
  </si>
  <si>
    <t xml:space="preserve">4.1.3. ООО "Мастер"            </t>
  </si>
  <si>
    <t xml:space="preserve">5.1.3. ООО "Мастер"            </t>
  </si>
  <si>
    <r>
      <t xml:space="preserve">1.1.4. Уборка лестничных клеток двухэтажных зданий по ул.Амбулаторная,12; ул.Лесной городок,27,28; ул.Рубинштейна,7, </t>
    </r>
    <r>
      <rPr>
        <b/>
        <sz val="10"/>
        <rFont val="Times New Roman"/>
        <family val="1"/>
      </rPr>
      <t>ул.Пушкина,88</t>
    </r>
  </si>
  <si>
    <t>для вновь введенных в эксплуатацию многоквартирных домов,в течение гарантийного срока эксплуатации (введенных в эксплуатацию с 2016 года)</t>
  </si>
  <si>
    <t>для вновь введенных в эксплуатацию многоквартирных домов,в течение гарантийного срока эксплуатации , оборудованных узлом погодного регулирования (введенных в эксплуатацию с 2016 года)</t>
  </si>
  <si>
    <t>3.5.1. Энергоснабжение в домах ,оборудованных стационарными электроплитами и (или) электроотопительными установками (менее 400 квт.ч)</t>
  </si>
  <si>
    <t>3.5.2. Энергоснабжение в домах ,оборудованных стационарными электроплитами и (или) электроотопительными установками (от 400 квт.ч до 650 квт.ч)</t>
  </si>
  <si>
    <t>5.5.1. Энергоснабжение в домах ,оборудованных стационарными электроплитами и (или) электроотопительными установками (менее 400 квт.ч)</t>
  </si>
  <si>
    <t>5.5.2. Энергоснабжение в домах ,оборудованных стационарными электроплитами и (или) электроотопительными установками (от 400 квт.ч до 650 квт.ч)</t>
  </si>
  <si>
    <t>5.5.3. Энергоснабжение в домах ,оборудованных стационарными электроплитами и (или) электроотопительными установками (свыше 650 квт.ч)</t>
  </si>
  <si>
    <t>3.5.3. Энергоснабжение в домах ,оборудованных стационарными электроплитами и (или) электроотопительными установками (свыше 650 квт.ч)</t>
  </si>
  <si>
    <t xml:space="preserve">3.2.2. ГБУЗ ККЦОЗШ                       </t>
  </si>
  <si>
    <t xml:space="preserve">3.1.2. ГБУЗ ККЦОЗШ                     </t>
  </si>
  <si>
    <t xml:space="preserve">4.1.2. ГБУЗ КО ОКЦОЗШ                     </t>
  </si>
  <si>
    <t xml:space="preserve">4.2.2. ГБУЗ ККЦОЗШ                       </t>
  </si>
  <si>
    <t xml:space="preserve">5.1.2. ГБУЗ ККЦОЗШ                     </t>
  </si>
  <si>
    <t xml:space="preserve">5.2.2. ГБУЗ ККЦОЗШ                       </t>
  </si>
  <si>
    <r>
      <t>Решение СНД Л-К ГО №42 от 24.06.2021; Решение СНД Л-К ГО №77 от 23.06.2022;</t>
    </r>
    <r>
      <rPr>
        <b/>
        <i/>
        <sz val="10"/>
        <rFont val="Arial"/>
        <family val="2"/>
      </rPr>
      <t xml:space="preserve"> (с документами можно ознакомится на сайте ООО "УЕЗ ЖКУ г.Ленинска-Кузнецкого" в разделе "Стоимость каждой работы")</t>
    </r>
  </si>
  <si>
    <t>услуги для населения г. Ленинска-Кузнецкого, действующих с 01.12.2022 года</t>
  </si>
  <si>
    <r>
      <rPr>
        <b/>
        <sz val="12"/>
        <rFont val="Arial"/>
        <family val="2"/>
      </rPr>
      <t xml:space="preserve">Реквизиты правовых нормативных актов: </t>
    </r>
    <r>
      <rPr>
        <b/>
        <sz val="10"/>
        <rFont val="Arial"/>
        <family val="2"/>
      </rPr>
      <t xml:space="preserve">Постановления РЭК Кузбасса  №500 от 24.11.2022, №527 от 24.11.2022, №528 от 24.11.2022, №628 от 25.11.2022, №682 от 25.11.2022, №684 от 25.11.2022, №772 от 28.11.2022, №773 от 28.11.2022, №923 от 28.11.2022, №924 от 06.12.2022 </t>
    </r>
    <r>
      <rPr>
        <b/>
        <i/>
        <sz val="10"/>
        <rFont val="Arial"/>
        <family val="2"/>
      </rPr>
      <t>(с документами можно ознакомится на сайте ООО "УЕЗ ЖКУ г.Ленинска-Кузнецкого" в разделе "Тарифы(цены) на коммунальные услуги,поставщики")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</si>
</sst>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0.0%"/>
    <numFmt numFmtId="180" formatCode="0.000%"/>
    <numFmt numFmtId="181" formatCode="0.000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2" fontId="3" fillId="33" borderId="10" xfId="0" applyNumberFormat="1" applyFont="1" applyFill="1" applyBorder="1" applyAlignment="1" applyProtection="1">
      <alignment horizontal="left" vertical="top"/>
      <protection/>
    </xf>
    <xf numFmtId="0" fontId="0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0" fillId="33" borderId="10" xfId="0" applyNumberFormat="1" applyFont="1" applyFill="1" applyBorder="1" applyAlignment="1" applyProtection="1">
      <alignment horizontal="left" vertical="top"/>
      <protection/>
    </xf>
    <xf numFmtId="2" fontId="3" fillId="33" borderId="10" xfId="0" applyNumberFormat="1" applyFont="1" applyFill="1" applyBorder="1" applyAlignment="1" applyProtection="1">
      <alignment horizontal="left" vertical="top"/>
      <protection/>
    </xf>
    <xf numFmtId="0" fontId="55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5" fontId="2" fillId="33" borderId="10" xfId="0" applyNumberFormat="1" applyFont="1" applyFill="1" applyBorder="1" applyAlignment="1" applyProtection="1">
      <alignment horizontal="left" vertical="top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horizontal="left" vertical="top"/>
      <protection/>
    </xf>
    <xf numFmtId="175" fontId="3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1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2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16" fillId="0" borderId="15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19" fillId="0" borderId="17" xfId="0" applyNumberFormat="1" applyFont="1" applyFill="1" applyBorder="1" applyAlignment="1" applyProtection="1">
      <alignment vertical="top" wrapText="1"/>
      <protection/>
    </xf>
    <xf numFmtId="0" fontId="19" fillId="0" borderId="18" xfId="0" applyNumberFormat="1" applyFont="1" applyFill="1" applyBorder="1" applyAlignment="1" applyProtection="1">
      <alignment vertical="top" wrapText="1"/>
      <protection/>
    </xf>
    <xf numFmtId="0" fontId="9" fillId="33" borderId="12" xfId="0" applyNumberFormat="1" applyFont="1" applyFill="1" applyBorder="1" applyAlignment="1" applyProtection="1">
      <alignment horizontal="left" vertical="top" wrapText="1"/>
      <protection/>
    </xf>
    <xf numFmtId="0" fontId="9" fillId="33" borderId="13" xfId="0" applyNumberFormat="1" applyFont="1" applyFill="1" applyBorder="1" applyAlignment="1" applyProtection="1">
      <alignment horizontal="left" vertical="top" wrapText="1"/>
      <protection/>
    </xf>
    <xf numFmtId="0" fontId="9" fillId="33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19" xfId="0" applyNumberFormat="1" applyFont="1" applyFill="1" applyBorder="1" applyAlignment="1" applyProtection="1">
      <alignment horizontal="left" vertical="top" wrapText="1"/>
      <protection/>
    </xf>
    <xf numFmtId="0" fontId="10" fillId="35" borderId="12" xfId="0" applyNumberFormat="1" applyFont="1" applyFill="1" applyBorder="1" applyAlignment="1" applyProtection="1">
      <alignment horizontal="left" vertical="top" wrapText="1"/>
      <protection/>
    </xf>
    <xf numFmtId="0" fontId="10" fillId="35" borderId="13" xfId="0" applyNumberFormat="1" applyFont="1" applyFill="1" applyBorder="1" applyAlignment="1" applyProtection="1">
      <alignment horizontal="left" vertical="top" wrapText="1"/>
      <protection/>
    </xf>
    <xf numFmtId="0" fontId="10" fillId="35" borderId="14" xfId="0" applyNumberFormat="1" applyFont="1" applyFill="1" applyBorder="1" applyAlignment="1" applyProtection="1">
      <alignment horizontal="left" vertical="top" wrapText="1"/>
      <protection/>
    </xf>
    <xf numFmtId="0" fontId="9" fillId="35" borderId="12" xfId="0" applyNumberFormat="1" applyFont="1" applyFill="1" applyBorder="1" applyAlignment="1" applyProtection="1">
      <alignment horizontal="left" vertical="top" wrapText="1"/>
      <protection/>
    </xf>
    <xf numFmtId="0" fontId="9" fillId="35" borderId="13" xfId="0" applyNumberFormat="1" applyFont="1" applyFill="1" applyBorder="1" applyAlignment="1" applyProtection="1">
      <alignment horizontal="left" vertical="top" wrapText="1"/>
      <protection/>
    </xf>
    <xf numFmtId="0" fontId="9" fillId="35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9" fillId="36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0" fillId="36" borderId="12" xfId="0" applyNumberFormat="1" applyFont="1" applyFill="1" applyBorder="1" applyAlignment="1" applyProtection="1">
      <alignment horizontal="left" vertical="top" wrapText="1"/>
      <protection/>
    </xf>
    <xf numFmtId="0" fontId="13" fillId="36" borderId="13" xfId="0" applyNumberFormat="1" applyFont="1" applyFill="1" applyBorder="1" applyAlignment="1" applyProtection="1">
      <alignment vertical="top" wrapText="1"/>
      <protection/>
    </xf>
    <xf numFmtId="0" fontId="13" fillId="36" borderId="14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2"/>
      <protection/>
    </xf>
    <xf numFmtId="0" fontId="9" fillId="36" borderId="13" xfId="0" applyNumberFormat="1" applyFont="1" applyFill="1" applyBorder="1" applyAlignment="1" applyProtection="1">
      <alignment horizontal="left" vertical="top" wrapText="1"/>
      <protection/>
    </xf>
    <xf numFmtId="0" fontId="9" fillId="36" borderId="14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indent="6"/>
      <protection/>
    </xf>
    <xf numFmtId="0" fontId="6" fillId="0" borderId="20" xfId="0" applyNumberFormat="1" applyFont="1" applyFill="1" applyBorder="1" applyAlignment="1" applyProtection="1">
      <alignment horizontal="left" vertical="top" indent="6"/>
      <protection/>
    </xf>
    <xf numFmtId="0" fontId="6" fillId="0" borderId="11" xfId="0" applyNumberFormat="1" applyFont="1" applyFill="1" applyBorder="1" applyAlignment="1" applyProtection="1">
      <alignment horizontal="left" vertical="top" indent="6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40.140625" style="36" customWidth="1"/>
    <col min="2" max="2" width="8.7109375" style="36" customWidth="1"/>
    <col min="3" max="3" width="10.421875" style="36" customWidth="1"/>
    <col min="4" max="4" width="8.8515625" style="36" customWidth="1"/>
    <col min="5" max="5" width="8.7109375" style="36" customWidth="1"/>
    <col min="6" max="6" width="7.00390625" style="36" customWidth="1"/>
    <col min="7" max="7" width="9.8515625" style="36" customWidth="1"/>
    <col min="8" max="16384" width="9.140625" style="36" customWidth="1"/>
  </cols>
  <sheetData>
    <row r="1" spans="4:7" ht="15.75">
      <c r="D1" s="91"/>
      <c r="E1" s="91"/>
      <c r="F1" s="91"/>
      <c r="G1" s="91"/>
    </row>
    <row r="2" spans="1:7" ht="73.5" customHeight="1">
      <c r="A2" s="92" t="s">
        <v>129</v>
      </c>
      <c r="B2" s="92"/>
      <c r="C2" s="92"/>
      <c r="D2" s="92"/>
      <c r="E2" s="92"/>
      <c r="F2" s="92"/>
      <c r="G2" s="92"/>
    </row>
    <row r="3" spans="1:7" ht="44.25" customHeight="1">
      <c r="A3" s="92" t="s">
        <v>127</v>
      </c>
      <c r="B3" s="92"/>
      <c r="C3" s="92"/>
      <c r="D3" s="92"/>
      <c r="E3" s="92"/>
      <c r="F3" s="92"/>
      <c r="G3" s="92"/>
    </row>
    <row r="4" spans="3:7" ht="15.75" customHeight="1">
      <c r="C4" s="17"/>
      <c r="D4" s="17"/>
      <c r="E4" s="45"/>
      <c r="F4" s="17"/>
      <c r="G4" s="17"/>
    </row>
    <row r="5" spans="1:7" ht="15.75" customHeight="1">
      <c r="A5" s="93" t="s">
        <v>0</v>
      </c>
      <c r="B5" s="93"/>
      <c r="C5" s="93"/>
      <c r="D5" s="93"/>
      <c r="E5" s="93"/>
      <c r="F5" s="93"/>
      <c r="G5" s="93"/>
    </row>
    <row r="6" ht="15.75" customHeight="1">
      <c r="A6" s="1" t="s">
        <v>1</v>
      </c>
    </row>
    <row r="7" ht="15.75" customHeight="1">
      <c r="A7" s="1" t="s">
        <v>128</v>
      </c>
    </row>
    <row r="8" ht="15.75" customHeight="1"/>
    <row r="9" spans="1:7" ht="24" customHeight="1">
      <c r="A9" s="94" t="s">
        <v>2</v>
      </c>
      <c r="B9" s="97" t="s">
        <v>16</v>
      </c>
      <c r="C9" s="100" t="s">
        <v>3</v>
      </c>
      <c r="D9" s="100"/>
      <c r="E9" s="100"/>
      <c r="F9" s="100"/>
      <c r="G9" s="100"/>
    </row>
    <row r="10" spans="1:7" ht="15.75" customHeight="1">
      <c r="A10" s="95"/>
      <c r="B10" s="98"/>
      <c r="C10" s="101" t="s">
        <v>4</v>
      </c>
      <c r="D10" s="101"/>
      <c r="E10" s="102" t="s">
        <v>18</v>
      </c>
      <c r="F10" s="105" t="s">
        <v>17</v>
      </c>
      <c r="G10" s="106"/>
    </row>
    <row r="11" spans="1:7" ht="15.75" customHeight="1">
      <c r="A11" s="95"/>
      <c r="B11" s="98"/>
      <c r="C11" s="88" t="s">
        <v>5</v>
      </c>
      <c r="D11" s="88"/>
      <c r="E11" s="103"/>
      <c r="F11" s="107"/>
      <c r="G11" s="108"/>
    </row>
    <row r="12" spans="1:7" ht="15.75" customHeight="1">
      <c r="A12" s="96"/>
      <c r="B12" s="99"/>
      <c r="C12" s="11" t="s">
        <v>6</v>
      </c>
      <c r="D12" s="11" t="s">
        <v>13</v>
      </c>
      <c r="E12" s="104"/>
      <c r="F12" s="12" t="s">
        <v>7</v>
      </c>
      <c r="G12" s="11" t="s">
        <v>13</v>
      </c>
    </row>
    <row r="13" spans="1:7" ht="15.75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38.25" customHeight="1">
      <c r="A14" s="2" t="s">
        <v>20</v>
      </c>
      <c r="B14" s="3" t="s">
        <v>8</v>
      </c>
      <c r="C14" s="4">
        <v>18</v>
      </c>
      <c r="D14" s="6"/>
      <c r="E14" s="6"/>
      <c r="F14" s="6"/>
      <c r="G14" s="6"/>
    </row>
    <row r="15" spans="1:7" ht="26.25" customHeight="1">
      <c r="A15" s="2" t="s">
        <v>21</v>
      </c>
      <c r="B15" s="3" t="s">
        <v>8</v>
      </c>
      <c r="C15" s="4">
        <v>42</v>
      </c>
      <c r="D15" s="6"/>
      <c r="E15" s="6"/>
      <c r="F15" s="6"/>
      <c r="G15" s="6"/>
    </row>
    <row r="16" spans="1:7" ht="38.25" customHeight="1">
      <c r="A16" s="2" t="s">
        <v>22</v>
      </c>
      <c r="B16" s="3" t="s">
        <v>8</v>
      </c>
      <c r="C16" s="4">
        <v>33</v>
      </c>
      <c r="D16" s="6"/>
      <c r="E16" s="6"/>
      <c r="F16" s="6"/>
      <c r="G16" s="6"/>
    </row>
    <row r="17" spans="1:7" ht="51" customHeight="1">
      <c r="A17" s="2" t="s">
        <v>23</v>
      </c>
      <c r="B17" s="3" t="s">
        <v>8</v>
      </c>
      <c r="C17" s="4">
        <v>10</v>
      </c>
      <c r="D17" s="6"/>
      <c r="E17" s="6"/>
      <c r="F17" s="6"/>
      <c r="G17" s="6"/>
    </row>
    <row r="18" spans="1:7" ht="54" customHeight="1">
      <c r="A18" s="2" t="s">
        <v>24</v>
      </c>
      <c r="B18" s="3" t="s">
        <v>8</v>
      </c>
      <c r="C18" s="4">
        <v>15</v>
      </c>
      <c r="D18" s="6"/>
      <c r="E18" s="6"/>
      <c r="F18" s="6"/>
      <c r="G18" s="6"/>
    </row>
    <row r="19" spans="1:7" ht="15.75" customHeight="1">
      <c r="A19" s="80" t="s">
        <v>38</v>
      </c>
      <c r="B19" s="89"/>
      <c r="C19" s="89"/>
      <c r="D19" s="89"/>
      <c r="E19" s="89"/>
      <c r="F19" s="89"/>
      <c r="G19" s="90"/>
    </row>
    <row r="20" spans="1:7" ht="15.75" customHeight="1">
      <c r="A20" s="29" t="s">
        <v>39</v>
      </c>
      <c r="B20" s="8"/>
      <c r="C20" s="6"/>
      <c r="D20" s="6"/>
      <c r="E20" s="6"/>
      <c r="F20" s="6"/>
      <c r="G20" s="6"/>
    </row>
    <row r="21" spans="1:7" ht="15.75" customHeight="1">
      <c r="A21" s="5" t="s">
        <v>19</v>
      </c>
      <c r="B21" s="3" t="s">
        <v>15</v>
      </c>
      <c r="C21" s="6"/>
      <c r="D21" s="6"/>
      <c r="E21" s="15">
        <v>2.55</v>
      </c>
      <c r="F21" s="6"/>
      <c r="G21" s="15">
        <f>E21</f>
        <v>2.55</v>
      </c>
    </row>
    <row r="22" spans="1:7" ht="15.75" customHeight="1">
      <c r="A22" s="20" t="s">
        <v>41</v>
      </c>
      <c r="B22" s="3"/>
      <c r="C22" s="6"/>
      <c r="D22" s="6"/>
      <c r="E22" s="4"/>
      <c r="F22" s="6"/>
      <c r="G22" s="15"/>
    </row>
    <row r="23" spans="1:7" ht="15.75" customHeight="1">
      <c r="A23" s="5" t="s">
        <v>60</v>
      </c>
      <c r="B23" s="3" t="s">
        <v>15</v>
      </c>
      <c r="C23" s="6"/>
      <c r="D23" s="6"/>
      <c r="E23" s="4">
        <v>2.11</v>
      </c>
      <c r="F23" s="6"/>
      <c r="G23" s="15">
        <f aca="true" t="shared" si="0" ref="G23:G53">E23</f>
        <v>2.11</v>
      </c>
    </row>
    <row r="24" spans="1:7" ht="47.25" customHeight="1">
      <c r="A24" s="20" t="s">
        <v>112</v>
      </c>
      <c r="B24" s="3" t="s">
        <v>15</v>
      </c>
      <c r="C24" s="16"/>
      <c r="D24" s="16"/>
      <c r="E24" s="15">
        <v>6.7</v>
      </c>
      <c r="F24" s="14"/>
      <c r="G24" s="15">
        <f t="shared" si="0"/>
        <v>6.7</v>
      </c>
    </row>
    <row r="25" spans="1:7" ht="15.75" customHeight="1">
      <c r="A25" s="14" t="s">
        <v>40</v>
      </c>
      <c r="B25" s="3" t="s">
        <v>15</v>
      </c>
      <c r="C25" s="6"/>
      <c r="D25" s="6"/>
      <c r="E25" s="4">
        <v>12.68</v>
      </c>
      <c r="F25" s="6"/>
      <c r="G25" s="15">
        <f t="shared" si="0"/>
        <v>12.68</v>
      </c>
    </row>
    <row r="26" spans="1:7" ht="19.5" customHeight="1">
      <c r="A26" s="7" t="s">
        <v>42</v>
      </c>
      <c r="B26" s="3" t="s">
        <v>15</v>
      </c>
      <c r="C26" s="6"/>
      <c r="D26" s="6"/>
      <c r="E26" s="15">
        <v>0.39</v>
      </c>
      <c r="F26" s="6"/>
      <c r="G26" s="15">
        <f t="shared" si="0"/>
        <v>0.39</v>
      </c>
    </row>
    <row r="27" spans="1:7" ht="19.5" customHeight="1">
      <c r="A27" s="14" t="s">
        <v>43</v>
      </c>
      <c r="B27" s="3" t="s">
        <v>15</v>
      </c>
      <c r="C27" s="6"/>
      <c r="D27" s="6"/>
      <c r="E27" s="4">
        <v>1.22</v>
      </c>
      <c r="F27" s="6"/>
      <c r="G27" s="15">
        <f t="shared" si="0"/>
        <v>1.22</v>
      </c>
    </row>
    <row r="28" spans="1:7" ht="15.75" customHeight="1">
      <c r="A28" s="20" t="s">
        <v>44</v>
      </c>
      <c r="B28" s="3"/>
      <c r="C28" s="6"/>
      <c r="D28" s="6"/>
      <c r="E28" s="4"/>
      <c r="F28" s="6"/>
      <c r="G28" s="15"/>
    </row>
    <row r="29" spans="1:7" ht="35.25" customHeight="1">
      <c r="A29" s="5" t="s">
        <v>26</v>
      </c>
      <c r="B29" s="3" t="s">
        <v>15</v>
      </c>
      <c r="C29" s="6"/>
      <c r="D29" s="6"/>
      <c r="E29" s="4">
        <v>2.49</v>
      </c>
      <c r="F29" s="6"/>
      <c r="G29" s="15">
        <f t="shared" si="0"/>
        <v>2.49</v>
      </c>
    </row>
    <row r="30" spans="1:7" ht="36" customHeight="1">
      <c r="A30" s="5" t="s">
        <v>27</v>
      </c>
      <c r="B30" s="3" t="s">
        <v>15</v>
      </c>
      <c r="C30" s="6"/>
      <c r="D30" s="6"/>
      <c r="E30" s="4">
        <v>2.01</v>
      </c>
      <c r="F30" s="6"/>
      <c r="G30" s="15">
        <f t="shared" si="0"/>
        <v>2.01</v>
      </c>
    </row>
    <row r="31" spans="1:7" ht="21" customHeight="1">
      <c r="A31" s="14" t="s">
        <v>45</v>
      </c>
      <c r="B31" s="3"/>
      <c r="C31" s="6"/>
      <c r="D31" s="6"/>
      <c r="E31" s="4"/>
      <c r="F31" s="6"/>
      <c r="G31" s="15"/>
    </row>
    <row r="32" spans="1:7" ht="25.5" customHeight="1">
      <c r="A32" s="5" t="s">
        <v>26</v>
      </c>
      <c r="B32" s="3" t="s">
        <v>15</v>
      </c>
      <c r="C32" s="6"/>
      <c r="D32" s="6"/>
      <c r="E32" s="4">
        <v>3.86</v>
      </c>
      <c r="F32" s="6"/>
      <c r="G32" s="15">
        <f t="shared" si="0"/>
        <v>3.86</v>
      </c>
    </row>
    <row r="33" spans="1:7" ht="27" customHeight="1">
      <c r="A33" s="5" t="s">
        <v>27</v>
      </c>
      <c r="B33" s="3" t="s">
        <v>15</v>
      </c>
      <c r="C33" s="6"/>
      <c r="D33" s="6"/>
      <c r="E33" s="15">
        <v>3.07</v>
      </c>
      <c r="F33" s="6"/>
      <c r="G33" s="15">
        <f t="shared" si="0"/>
        <v>3.07</v>
      </c>
    </row>
    <row r="34" spans="1:7" ht="15.75" customHeight="1">
      <c r="A34" s="14" t="s">
        <v>46</v>
      </c>
      <c r="B34" s="3"/>
      <c r="C34" s="6"/>
      <c r="D34" s="6"/>
      <c r="E34" s="4"/>
      <c r="F34" s="6"/>
      <c r="G34" s="15"/>
    </row>
    <row r="35" spans="1:7" ht="27" customHeight="1">
      <c r="A35" s="5" t="s">
        <v>26</v>
      </c>
      <c r="B35" s="3" t="s">
        <v>15</v>
      </c>
      <c r="C35" s="6"/>
      <c r="D35" s="6"/>
      <c r="E35" s="15">
        <v>0.3</v>
      </c>
      <c r="F35" s="6"/>
      <c r="G35" s="15">
        <f t="shared" si="0"/>
        <v>0.3</v>
      </c>
    </row>
    <row r="36" spans="1:7" ht="27" customHeight="1">
      <c r="A36" s="5" t="s">
        <v>27</v>
      </c>
      <c r="B36" s="3" t="s">
        <v>15</v>
      </c>
      <c r="C36" s="6"/>
      <c r="D36" s="6"/>
      <c r="E36" s="15">
        <v>0.25</v>
      </c>
      <c r="F36" s="6"/>
      <c r="G36" s="15">
        <f t="shared" si="0"/>
        <v>0.25</v>
      </c>
    </row>
    <row r="37" spans="1:7" ht="15.75" customHeight="1">
      <c r="A37" s="10" t="s">
        <v>47</v>
      </c>
      <c r="B37" s="8"/>
      <c r="C37" s="6"/>
      <c r="D37" s="6"/>
      <c r="E37" s="4"/>
      <c r="F37" s="6"/>
      <c r="G37" s="15"/>
    </row>
    <row r="38" spans="1:7" ht="18" customHeight="1">
      <c r="A38" s="4" t="s">
        <v>9</v>
      </c>
      <c r="B38" s="3" t="s">
        <v>15</v>
      </c>
      <c r="C38" s="6"/>
      <c r="D38" s="6"/>
      <c r="E38" s="15">
        <v>3.71</v>
      </c>
      <c r="F38" s="6"/>
      <c r="G38" s="15">
        <f t="shared" si="0"/>
        <v>3.71</v>
      </c>
    </row>
    <row r="39" spans="1:7" ht="20.25" customHeight="1">
      <c r="A39" s="4" t="s">
        <v>10</v>
      </c>
      <c r="B39" s="3" t="s">
        <v>15</v>
      </c>
      <c r="C39" s="6"/>
      <c r="D39" s="6"/>
      <c r="E39" s="4">
        <v>1.87</v>
      </c>
      <c r="F39" s="6"/>
      <c r="G39" s="15">
        <f t="shared" si="0"/>
        <v>1.87</v>
      </c>
    </row>
    <row r="40" spans="1:7" ht="55.5" customHeight="1">
      <c r="A40" s="5" t="s">
        <v>28</v>
      </c>
      <c r="B40" s="3" t="s">
        <v>15</v>
      </c>
      <c r="C40" s="6"/>
      <c r="D40" s="6"/>
      <c r="E40" s="4">
        <v>0.46</v>
      </c>
      <c r="F40" s="6"/>
      <c r="G40" s="15">
        <f t="shared" si="0"/>
        <v>0.46</v>
      </c>
    </row>
    <row r="41" spans="1:7" ht="52.5" customHeight="1">
      <c r="A41" s="5" t="s">
        <v>29</v>
      </c>
      <c r="B41" s="3" t="s">
        <v>15</v>
      </c>
      <c r="C41" s="6"/>
      <c r="D41" s="6"/>
      <c r="E41" s="15">
        <v>0.4</v>
      </c>
      <c r="F41" s="6"/>
      <c r="G41" s="15">
        <f t="shared" si="0"/>
        <v>0.4</v>
      </c>
    </row>
    <row r="42" spans="1:7" ht="15.75" customHeight="1">
      <c r="A42" s="29" t="s">
        <v>48</v>
      </c>
      <c r="B42" s="8"/>
      <c r="C42" s="6"/>
      <c r="D42" s="6"/>
      <c r="E42" s="6"/>
      <c r="F42" s="6"/>
      <c r="G42" s="15"/>
    </row>
    <row r="43" spans="1:7" ht="27" customHeight="1">
      <c r="A43" s="20" t="s">
        <v>49</v>
      </c>
      <c r="B43" s="3"/>
      <c r="C43" s="6"/>
      <c r="D43" s="6"/>
      <c r="E43" s="4"/>
      <c r="F43" s="6"/>
      <c r="G43" s="15"/>
    </row>
    <row r="44" spans="1:7" ht="27.75" customHeight="1">
      <c r="A44" s="5" t="s">
        <v>26</v>
      </c>
      <c r="B44" s="3" t="s">
        <v>15</v>
      </c>
      <c r="C44" s="6"/>
      <c r="D44" s="6"/>
      <c r="E44" s="15">
        <v>5.2</v>
      </c>
      <c r="F44" s="6"/>
      <c r="G44" s="15">
        <f t="shared" si="0"/>
        <v>5.2</v>
      </c>
    </row>
    <row r="45" spans="1:7" ht="33.75" customHeight="1">
      <c r="A45" s="5" t="s">
        <v>27</v>
      </c>
      <c r="B45" s="3" t="s">
        <v>15</v>
      </c>
      <c r="C45" s="6"/>
      <c r="D45" s="6"/>
      <c r="E45" s="4">
        <v>4.08</v>
      </c>
      <c r="F45" s="6"/>
      <c r="G45" s="15">
        <f t="shared" si="0"/>
        <v>4.08</v>
      </c>
    </row>
    <row r="46" spans="1:7" ht="57" customHeight="1">
      <c r="A46" s="5" t="s">
        <v>113</v>
      </c>
      <c r="B46" s="3" t="s">
        <v>15</v>
      </c>
      <c r="C46" s="6"/>
      <c r="D46" s="6"/>
      <c r="E46" s="15">
        <v>3.08</v>
      </c>
      <c r="F46" s="6"/>
      <c r="G46" s="15">
        <f t="shared" si="0"/>
        <v>3.08</v>
      </c>
    </row>
    <row r="47" spans="1:7" ht="18" customHeight="1">
      <c r="A47" s="14" t="s">
        <v>50</v>
      </c>
      <c r="B47" s="8"/>
      <c r="C47" s="6"/>
      <c r="D47" s="6"/>
      <c r="E47" s="6"/>
      <c r="F47" s="6"/>
      <c r="G47" s="15"/>
    </row>
    <row r="48" spans="1:7" ht="20.25" customHeight="1">
      <c r="A48" s="4" t="s">
        <v>9</v>
      </c>
      <c r="B48" s="3" t="s">
        <v>15</v>
      </c>
      <c r="C48" s="6"/>
      <c r="D48" s="6"/>
      <c r="E48" s="4">
        <v>6.16</v>
      </c>
      <c r="F48" s="6"/>
      <c r="G48" s="15">
        <f t="shared" si="0"/>
        <v>6.16</v>
      </c>
    </row>
    <row r="49" spans="1:7" ht="15" customHeight="1">
      <c r="A49" s="4" t="s">
        <v>10</v>
      </c>
      <c r="B49" s="3" t="s">
        <v>15</v>
      </c>
      <c r="C49" s="6"/>
      <c r="D49" s="6"/>
      <c r="E49" s="15">
        <v>2.8</v>
      </c>
      <c r="F49" s="6"/>
      <c r="G49" s="15">
        <f t="shared" si="0"/>
        <v>2.8</v>
      </c>
    </row>
    <row r="50" spans="1:7" ht="55.5" customHeight="1">
      <c r="A50" s="5" t="s">
        <v>28</v>
      </c>
      <c r="B50" s="3" t="s">
        <v>15</v>
      </c>
      <c r="C50" s="6"/>
      <c r="D50" s="6"/>
      <c r="E50" s="15">
        <v>0.84</v>
      </c>
      <c r="F50" s="6"/>
      <c r="G50" s="15">
        <f t="shared" si="0"/>
        <v>0.84</v>
      </c>
    </row>
    <row r="51" spans="1:7" ht="51" customHeight="1">
      <c r="A51" s="5" t="s">
        <v>29</v>
      </c>
      <c r="B51" s="3" t="s">
        <v>15</v>
      </c>
      <c r="C51" s="6"/>
      <c r="D51" s="6"/>
      <c r="E51" s="4">
        <v>0.69</v>
      </c>
      <c r="F51" s="6"/>
      <c r="G51" s="15">
        <f t="shared" si="0"/>
        <v>0.69</v>
      </c>
    </row>
    <row r="52" spans="1:7" ht="54.75" customHeight="1">
      <c r="A52" s="5" t="s">
        <v>113</v>
      </c>
      <c r="B52" s="3" t="s">
        <v>15</v>
      </c>
      <c r="C52" s="6"/>
      <c r="D52" s="6"/>
      <c r="E52" s="4">
        <v>5.23</v>
      </c>
      <c r="F52" s="6"/>
      <c r="G52" s="15">
        <f t="shared" si="0"/>
        <v>5.23</v>
      </c>
    </row>
    <row r="53" spans="1:7" ht="64.5" customHeight="1">
      <c r="A53" s="5" t="s">
        <v>114</v>
      </c>
      <c r="B53" s="3" t="s">
        <v>15</v>
      </c>
      <c r="C53" s="6"/>
      <c r="D53" s="6"/>
      <c r="E53" s="4">
        <v>6.25</v>
      </c>
      <c r="F53" s="6"/>
      <c r="G53" s="15">
        <f t="shared" si="0"/>
        <v>6.25</v>
      </c>
    </row>
    <row r="54" spans="1:7" ht="21.75" customHeight="1">
      <c r="A54" s="20" t="s">
        <v>35</v>
      </c>
      <c r="B54" s="34" t="s">
        <v>15</v>
      </c>
      <c r="C54" s="16"/>
      <c r="D54" s="16"/>
      <c r="E54" s="4">
        <v>0.34</v>
      </c>
      <c r="F54" s="16"/>
      <c r="G54" s="14">
        <f>E54</f>
        <v>0.34</v>
      </c>
    </row>
    <row r="55" spans="1:7" ht="21" customHeight="1">
      <c r="A55" s="20" t="s">
        <v>51</v>
      </c>
      <c r="B55" s="34" t="s">
        <v>15</v>
      </c>
      <c r="C55" s="16"/>
      <c r="D55" s="16"/>
      <c r="E55" s="4">
        <v>5.91</v>
      </c>
      <c r="F55" s="16"/>
      <c r="G55" s="14">
        <f>E55</f>
        <v>5.91</v>
      </c>
    </row>
    <row r="56" spans="1:7" ht="28.5" customHeight="1">
      <c r="A56" s="80" t="s">
        <v>36</v>
      </c>
      <c r="B56" s="89"/>
      <c r="C56" s="89"/>
      <c r="D56" s="89"/>
      <c r="E56" s="89"/>
      <c r="F56" s="89"/>
      <c r="G56" s="90"/>
    </row>
    <row r="57" spans="1:7" ht="27" customHeight="1">
      <c r="A57" s="20" t="s">
        <v>37</v>
      </c>
      <c r="B57" s="33" t="s">
        <v>14</v>
      </c>
      <c r="C57" s="14">
        <f>2.073/12</f>
        <v>0.17275</v>
      </c>
      <c r="D57" s="16"/>
      <c r="E57" s="21">
        <v>437</v>
      </c>
      <c r="F57" s="24">
        <f>ROUND(E57*C57,2)</f>
        <v>75.49</v>
      </c>
      <c r="G57" s="26"/>
    </row>
    <row r="58" spans="1:7" ht="22.5" customHeight="1">
      <c r="A58" s="83" t="s">
        <v>65</v>
      </c>
      <c r="B58" s="84"/>
      <c r="C58" s="84"/>
      <c r="D58" s="84"/>
      <c r="E58" s="84"/>
      <c r="F58" s="84"/>
      <c r="G58" s="85"/>
    </row>
    <row r="59" spans="1:7" ht="22.5" customHeight="1">
      <c r="A59" s="80" t="s">
        <v>66</v>
      </c>
      <c r="B59" s="66"/>
      <c r="C59" s="66"/>
      <c r="D59" s="66"/>
      <c r="E59" s="66"/>
      <c r="F59" s="66"/>
      <c r="G59" s="67"/>
    </row>
    <row r="60" spans="1:7" ht="32.25" customHeight="1">
      <c r="A60" s="52" t="s">
        <v>67</v>
      </c>
      <c r="B60" s="48"/>
      <c r="C60" s="48"/>
      <c r="D60" s="48"/>
      <c r="E60" s="48"/>
      <c r="F60" s="48"/>
      <c r="G60" s="49"/>
    </row>
    <row r="61" spans="1:7" ht="15.75" customHeight="1">
      <c r="A61" s="52" t="s">
        <v>52</v>
      </c>
      <c r="B61" s="86"/>
      <c r="C61" s="86"/>
      <c r="D61" s="86"/>
      <c r="E61" s="86"/>
      <c r="F61" s="86"/>
      <c r="G61" s="87"/>
    </row>
    <row r="62" spans="1:7" ht="30" customHeight="1">
      <c r="A62" s="28" t="s">
        <v>68</v>
      </c>
      <c r="B62" s="34" t="s">
        <v>11</v>
      </c>
      <c r="C62" s="16"/>
      <c r="D62" s="16"/>
      <c r="E62" s="21">
        <v>1586.66</v>
      </c>
      <c r="F62" s="25"/>
      <c r="G62" s="24"/>
    </row>
    <row r="63" spans="1:7" ht="29.25" customHeight="1">
      <c r="A63" s="43" t="s">
        <v>69</v>
      </c>
      <c r="B63" s="44" t="s">
        <v>11</v>
      </c>
      <c r="C63" s="25"/>
      <c r="D63" s="25"/>
      <c r="E63" s="21">
        <v>1479.45</v>
      </c>
      <c r="F63" s="22"/>
      <c r="G63" s="23"/>
    </row>
    <row r="64" spans="1:7" ht="29.25" customHeight="1">
      <c r="A64" s="28" t="s">
        <v>70</v>
      </c>
      <c r="B64" s="34" t="s">
        <v>11</v>
      </c>
      <c r="C64" s="16"/>
      <c r="D64" s="16"/>
      <c r="E64" s="21">
        <v>840.83</v>
      </c>
      <c r="F64" s="25"/>
      <c r="G64" s="24"/>
    </row>
    <row r="65" spans="1:7" ht="15.75" customHeight="1">
      <c r="A65" s="60" t="s">
        <v>122</v>
      </c>
      <c r="B65" s="61"/>
      <c r="C65" s="61"/>
      <c r="D65" s="61"/>
      <c r="E65" s="61"/>
      <c r="F65" s="61"/>
      <c r="G65" s="62"/>
    </row>
    <row r="66" spans="1:7" ht="30" customHeight="1">
      <c r="A66" s="20" t="s">
        <v>71</v>
      </c>
      <c r="B66" s="34" t="s">
        <v>11</v>
      </c>
      <c r="C66" s="16"/>
      <c r="D66" s="16"/>
      <c r="E66" s="21">
        <v>1358.84</v>
      </c>
      <c r="F66" s="25"/>
      <c r="G66" s="25"/>
    </row>
    <row r="67" spans="1:7" ht="34.5" customHeight="1">
      <c r="A67" s="28" t="s">
        <v>61</v>
      </c>
      <c r="B67" s="34" t="s">
        <v>11</v>
      </c>
      <c r="C67" s="16"/>
      <c r="D67" s="16"/>
      <c r="E67" s="21">
        <v>1358.84</v>
      </c>
      <c r="F67" s="25"/>
      <c r="G67" s="25"/>
    </row>
    <row r="68" spans="1:7" ht="27.75" customHeight="1">
      <c r="A68" s="60" t="s">
        <v>109</v>
      </c>
      <c r="B68" s="61"/>
      <c r="C68" s="61"/>
      <c r="D68" s="61"/>
      <c r="E68" s="61"/>
      <c r="F68" s="61"/>
      <c r="G68" s="62"/>
    </row>
    <row r="69" spans="1:7" ht="34.5" customHeight="1">
      <c r="A69" s="20" t="s">
        <v>103</v>
      </c>
      <c r="B69" s="34" t="s">
        <v>11</v>
      </c>
      <c r="C69" s="16"/>
      <c r="D69" s="16"/>
      <c r="E69" s="21">
        <v>1339.09</v>
      </c>
      <c r="F69" s="25"/>
      <c r="G69" s="25"/>
    </row>
    <row r="70" spans="1:7" ht="34.5" customHeight="1">
      <c r="A70" s="28" t="s">
        <v>104</v>
      </c>
      <c r="B70" s="34" t="s">
        <v>11</v>
      </c>
      <c r="C70" s="16"/>
      <c r="D70" s="16"/>
      <c r="E70" s="21">
        <v>1229.11</v>
      </c>
      <c r="F70" s="25"/>
      <c r="G70" s="25"/>
    </row>
    <row r="71" spans="1:7" ht="23.25" customHeight="1">
      <c r="A71" s="80" t="s">
        <v>84</v>
      </c>
      <c r="B71" s="66"/>
      <c r="C71" s="66"/>
      <c r="D71" s="66"/>
      <c r="E71" s="66"/>
      <c r="F71" s="66"/>
      <c r="G71" s="67"/>
    </row>
    <row r="72" spans="1:7" s="35" customFormat="1" ht="44.25" customHeight="1">
      <c r="A72" s="47" t="s">
        <v>83</v>
      </c>
      <c r="B72" s="48"/>
      <c r="C72" s="48"/>
      <c r="D72" s="48"/>
      <c r="E72" s="48"/>
      <c r="F72" s="48"/>
      <c r="G72" s="49"/>
    </row>
    <row r="73" spans="1:7" ht="15.75" customHeight="1">
      <c r="A73" s="52" t="s">
        <v>53</v>
      </c>
      <c r="B73" s="66"/>
      <c r="C73" s="66"/>
      <c r="D73" s="66"/>
      <c r="E73" s="66"/>
      <c r="F73" s="66"/>
      <c r="G73" s="67"/>
    </row>
    <row r="74" spans="1:7" ht="15.75" customHeight="1">
      <c r="A74" s="19" t="s">
        <v>87</v>
      </c>
      <c r="B74" s="3" t="s">
        <v>14</v>
      </c>
      <c r="C74" s="6"/>
      <c r="D74" s="6"/>
      <c r="E74" s="21">
        <v>127.31</v>
      </c>
      <c r="F74" s="6"/>
      <c r="G74" s="6"/>
    </row>
    <row r="75" spans="1:7" ht="15.75" customHeight="1">
      <c r="A75" s="19" t="s">
        <v>88</v>
      </c>
      <c r="B75" s="3" t="s">
        <v>14</v>
      </c>
      <c r="C75" s="6"/>
      <c r="D75" s="6"/>
      <c r="E75" s="21">
        <v>127.31</v>
      </c>
      <c r="F75" s="6"/>
      <c r="G75" s="6"/>
    </row>
    <row r="76" spans="1:7" ht="37.5" customHeight="1">
      <c r="A76" s="47" t="s">
        <v>82</v>
      </c>
      <c r="B76" s="48"/>
      <c r="C76" s="48"/>
      <c r="D76" s="48"/>
      <c r="E76" s="48"/>
      <c r="F76" s="48"/>
      <c r="G76" s="49"/>
    </row>
    <row r="77" spans="1:7" ht="15.75" customHeight="1">
      <c r="A77" s="52" t="s">
        <v>121</v>
      </c>
      <c r="B77" s="81"/>
      <c r="C77" s="81"/>
      <c r="D77" s="81"/>
      <c r="E77" s="81"/>
      <c r="F77" s="81"/>
      <c r="G77" s="82"/>
    </row>
    <row r="78" spans="1:7" ht="15.75" customHeight="1">
      <c r="A78" s="55" t="s">
        <v>63</v>
      </c>
      <c r="B78" s="34" t="s">
        <v>89</v>
      </c>
      <c r="C78" s="37" t="s">
        <v>90</v>
      </c>
      <c r="D78" s="16"/>
      <c r="E78" s="21"/>
      <c r="F78" s="16"/>
      <c r="G78" s="16"/>
    </row>
    <row r="79" spans="1:7" ht="16.5" customHeight="1">
      <c r="A79" s="56"/>
      <c r="B79" s="34" t="s">
        <v>11</v>
      </c>
      <c r="C79" s="16"/>
      <c r="D79" s="16"/>
      <c r="E79" s="21">
        <v>1049.14</v>
      </c>
      <c r="F79" s="16"/>
      <c r="G79" s="16"/>
    </row>
    <row r="80" spans="1:7" ht="15.75" customHeight="1">
      <c r="A80" s="38" t="s">
        <v>64</v>
      </c>
      <c r="B80" s="34" t="s">
        <v>14</v>
      </c>
      <c r="C80" s="16"/>
      <c r="D80" s="16"/>
      <c r="E80" s="21">
        <v>46.96</v>
      </c>
      <c r="F80" s="16"/>
      <c r="G80" s="16"/>
    </row>
    <row r="81" spans="1:7" ht="33.75" customHeight="1">
      <c r="A81" s="30" t="s">
        <v>54</v>
      </c>
      <c r="B81" s="3" t="s">
        <v>12</v>
      </c>
      <c r="C81" s="6"/>
      <c r="D81" s="6"/>
      <c r="E81" s="21">
        <v>29.51</v>
      </c>
      <c r="F81" s="6"/>
      <c r="G81" s="6"/>
    </row>
    <row r="82" spans="1:7" ht="30" customHeight="1">
      <c r="A82" s="30" t="s">
        <v>31</v>
      </c>
      <c r="B82" s="9" t="s">
        <v>14</v>
      </c>
      <c r="C82" s="6"/>
      <c r="D82" s="6"/>
      <c r="E82" s="21">
        <v>24.25</v>
      </c>
      <c r="F82" s="6"/>
      <c r="G82" s="6"/>
    </row>
    <row r="83" spans="1:7" ht="32.25" customHeight="1">
      <c r="A83" s="30" t="s">
        <v>32</v>
      </c>
      <c r="B83" s="9"/>
      <c r="C83" s="6"/>
      <c r="D83" s="6"/>
      <c r="E83" s="23"/>
      <c r="F83" s="6"/>
      <c r="G83" s="6"/>
    </row>
    <row r="84" spans="1:7" ht="55.5" customHeight="1">
      <c r="A84" s="5" t="s">
        <v>115</v>
      </c>
      <c r="B84" s="3" t="s">
        <v>30</v>
      </c>
      <c r="C84" s="6"/>
      <c r="D84" s="6"/>
      <c r="E84" s="21">
        <v>3.02</v>
      </c>
      <c r="F84" s="6"/>
      <c r="G84" s="6"/>
    </row>
    <row r="85" spans="1:7" ht="59.25" customHeight="1">
      <c r="A85" s="5" t="s">
        <v>116</v>
      </c>
      <c r="B85" s="3" t="s">
        <v>30</v>
      </c>
      <c r="C85" s="6"/>
      <c r="D85" s="6"/>
      <c r="E85" s="21">
        <v>4.95</v>
      </c>
      <c r="F85" s="6"/>
      <c r="G85" s="6"/>
    </row>
    <row r="86" spans="1:7" ht="52.5" customHeight="1">
      <c r="A86" s="5" t="s">
        <v>120</v>
      </c>
      <c r="B86" s="3" t="s">
        <v>30</v>
      </c>
      <c r="C86" s="6"/>
      <c r="D86" s="6"/>
      <c r="E86" s="21">
        <v>6.08</v>
      </c>
      <c r="F86" s="6"/>
      <c r="G86" s="6"/>
    </row>
    <row r="87" spans="1:7" ht="24" customHeight="1">
      <c r="A87" s="83" t="s">
        <v>72</v>
      </c>
      <c r="B87" s="84"/>
      <c r="C87" s="84"/>
      <c r="D87" s="84"/>
      <c r="E87" s="84"/>
      <c r="F87" s="84"/>
      <c r="G87" s="85"/>
    </row>
    <row r="88" spans="1:7" ht="25.5" customHeight="1">
      <c r="A88" s="80" t="s">
        <v>76</v>
      </c>
      <c r="B88" s="66"/>
      <c r="C88" s="66"/>
      <c r="D88" s="66"/>
      <c r="E88" s="66"/>
      <c r="F88" s="66"/>
      <c r="G88" s="67"/>
    </row>
    <row r="89" spans="1:7" ht="22.5" customHeight="1">
      <c r="A89" s="52" t="s">
        <v>81</v>
      </c>
      <c r="B89" s="48"/>
      <c r="C89" s="48"/>
      <c r="D89" s="48"/>
      <c r="E89" s="48"/>
      <c r="F89" s="48"/>
      <c r="G89" s="49"/>
    </row>
    <row r="90" spans="1:7" ht="16.5" customHeight="1">
      <c r="A90" s="52" t="s">
        <v>55</v>
      </c>
      <c r="B90" s="48"/>
      <c r="C90" s="48"/>
      <c r="D90" s="48"/>
      <c r="E90" s="48"/>
      <c r="F90" s="48"/>
      <c r="G90" s="49"/>
    </row>
    <row r="91" spans="1:7" ht="28.5" customHeight="1">
      <c r="A91" s="28" t="s">
        <v>73</v>
      </c>
      <c r="B91" s="34" t="s">
        <v>11</v>
      </c>
      <c r="C91" s="16"/>
      <c r="D91" s="16"/>
      <c r="E91" s="21">
        <v>2206.11</v>
      </c>
      <c r="F91" s="25"/>
      <c r="G91" s="24"/>
    </row>
    <row r="92" spans="1:7" ht="30" customHeight="1">
      <c r="A92" s="28" t="s">
        <v>74</v>
      </c>
      <c r="B92" s="34" t="s">
        <v>11</v>
      </c>
      <c r="C92" s="16"/>
      <c r="D92" s="14"/>
      <c r="E92" s="21">
        <v>2017.15</v>
      </c>
      <c r="F92" s="25"/>
      <c r="G92" s="26"/>
    </row>
    <row r="93" spans="1:7" ht="30" customHeight="1">
      <c r="A93" s="28" t="s">
        <v>75</v>
      </c>
      <c r="B93" s="34" t="s">
        <v>11</v>
      </c>
      <c r="C93" s="16"/>
      <c r="D93" s="16"/>
      <c r="E93" s="21">
        <v>978.25</v>
      </c>
      <c r="F93" s="25"/>
      <c r="G93" s="24"/>
    </row>
    <row r="94" spans="1:7" ht="15.75" customHeight="1">
      <c r="A94" s="60" t="s">
        <v>123</v>
      </c>
      <c r="B94" s="61"/>
      <c r="C94" s="61"/>
      <c r="D94" s="61"/>
      <c r="E94" s="61"/>
      <c r="F94" s="61"/>
      <c r="G94" s="62"/>
    </row>
    <row r="95" spans="1:7" ht="30.75" customHeight="1">
      <c r="A95" s="20" t="s">
        <v>79</v>
      </c>
      <c r="B95" s="34" t="s">
        <v>11</v>
      </c>
      <c r="C95" s="16"/>
      <c r="D95" s="16"/>
      <c r="E95" s="21">
        <v>1358.84</v>
      </c>
      <c r="F95" s="25"/>
      <c r="G95" s="25"/>
    </row>
    <row r="96" spans="1:7" ht="29.25" customHeight="1">
      <c r="A96" s="20" t="s">
        <v>62</v>
      </c>
      <c r="B96" s="34" t="s">
        <v>11</v>
      </c>
      <c r="C96" s="16"/>
      <c r="D96" s="16"/>
      <c r="E96" s="21">
        <v>1358.84</v>
      </c>
      <c r="F96" s="25"/>
      <c r="G96" s="25"/>
    </row>
    <row r="97" spans="1:7" ht="29.25" customHeight="1">
      <c r="A97" s="60" t="s">
        <v>110</v>
      </c>
      <c r="B97" s="61"/>
      <c r="C97" s="61"/>
      <c r="D97" s="61"/>
      <c r="E97" s="61"/>
      <c r="F97" s="61"/>
      <c r="G97" s="62"/>
    </row>
    <row r="98" spans="1:7" ht="29.25" customHeight="1">
      <c r="A98" s="20" t="s">
        <v>105</v>
      </c>
      <c r="B98" s="34" t="s">
        <v>11</v>
      </c>
      <c r="C98" s="16"/>
      <c r="D98" s="16"/>
      <c r="E98" s="21">
        <v>1837.37</v>
      </c>
      <c r="F98" s="25"/>
      <c r="G98" s="25"/>
    </row>
    <row r="99" spans="1:7" ht="29.25" customHeight="1">
      <c r="A99" s="28" t="s">
        <v>106</v>
      </c>
      <c r="B99" s="34" t="s">
        <v>11</v>
      </c>
      <c r="C99" s="16"/>
      <c r="D99" s="16"/>
      <c r="E99" s="21">
        <v>1709.79</v>
      </c>
      <c r="F99" s="25"/>
      <c r="G99" s="25"/>
    </row>
    <row r="100" spans="1:7" ht="26.25" customHeight="1">
      <c r="A100" s="80" t="s">
        <v>80</v>
      </c>
      <c r="B100" s="66"/>
      <c r="C100" s="66"/>
      <c r="D100" s="66"/>
      <c r="E100" s="66"/>
      <c r="F100" s="66"/>
      <c r="G100" s="67"/>
    </row>
    <row r="101" spans="1:7" ht="36" customHeight="1">
      <c r="A101" s="47" t="s">
        <v>77</v>
      </c>
      <c r="B101" s="48"/>
      <c r="C101" s="48"/>
      <c r="D101" s="48"/>
      <c r="E101" s="48"/>
      <c r="F101" s="48"/>
      <c r="G101" s="49"/>
    </row>
    <row r="102" spans="1:7" ht="15.75" customHeight="1">
      <c r="A102" s="52" t="s">
        <v>56</v>
      </c>
      <c r="B102" s="66"/>
      <c r="C102" s="66"/>
      <c r="D102" s="66"/>
      <c r="E102" s="66"/>
      <c r="F102" s="66"/>
      <c r="G102" s="67"/>
    </row>
    <row r="103" spans="1:7" ht="15.75" customHeight="1">
      <c r="A103" s="19" t="s">
        <v>87</v>
      </c>
      <c r="B103" s="3" t="s">
        <v>14</v>
      </c>
      <c r="C103" s="6"/>
      <c r="D103" s="6"/>
      <c r="E103" s="21">
        <v>161.2</v>
      </c>
      <c r="F103" s="6"/>
      <c r="G103" s="6"/>
    </row>
    <row r="104" spans="1:7" ht="15.75" customHeight="1">
      <c r="A104" s="19" t="s">
        <v>88</v>
      </c>
      <c r="B104" s="3" t="s">
        <v>14</v>
      </c>
      <c r="C104" s="6"/>
      <c r="D104" s="6"/>
      <c r="E104" s="21">
        <v>153.95</v>
      </c>
      <c r="F104" s="6"/>
      <c r="G104" s="6"/>
    </row>
    <row r="105" spans="1:7" ht="33.75" customHeight="1">
      <c r="A105" s="47" t="s">
        <v>78</v>
      </c>
      <c r="B105" s="48"/>
      <c r="C105" s="48"/>
      <c r="D105" s="48"/>
      <c r="E105" s="48"/>
      <c r="F105" s="48"/>
      <c r="G105" s="49"/>
    </row>
    <row r="106" spans="1:7" s="27" customFormat="1" ht="15.75" customHeight="1">
      <c r="A106" s="52" t="s">
        <v>124</v>
      </c>
      <c r="B106" s="68"/>
      <c r="C106" s="68"/>
      <c r="D106" s="68"/>
      <c r="E106" s="68"/>
      <c r="F106" s="68"/>
      <c r="G106" s="69"/>
    </row>
    <row r="107" spans="1:7" s="27" customFormat="1" ht="15.75" customHeight="1">
      <c r="A107" s="70" t="s">
        <v>63</v>
      </c>
      <c r="B107" s="34" t="s">
        <v>89</v>
      </c>
      <c r="C107" s="37" t="s">
        <v>90</v>
      </c>
      <c r="D107" s="39"/>
      <c r="E107" s="46"/>
      <c r="F107" s="39"/>
      <c r="G107" s="39"/>
    </row>
    <row r="108" spans="1:7" s="27" customFormat="1" ht="16.5" customHeight="1">
      <c r="A108" s="71"/>
      <c r="B108" s="34" t="s">
        <v>11</v>
      </c>
      <c r="C108" s="16"/>
      <c r="D108" s="16"/>
      <c r="E108" s="21">
        <v>1049.14</v>
      </c>
      <c r="F108" s="16"/>
      <c r="G108" s="16"/>
    </row>
    <row r="109" spans="1:7" s="27" customFormat="1" ht="15.75" customHeight="1">
      <c r="A109" s="40" t="s">
        <v>64</v>
      </c>
      <c r="B109" s="34" t="s">
        <v>14</v>
      </c>
      <c r="C109" s="16"/>
      <c r="D109" s="16"/>
      <c r="E109" s="21">
        <v>46.96</v>
      </c>
      <c r="F109" s="16"/>
      <c r="G109" s="16"/>
    </row>
    <row r="110" spans="1:7" ht="33.75" customHeight="1">
      <c r="A110" s="30" t="s">
        <v>57</v>
      </c>
      <c r="B110" s="3" t="s">
        <v>12</v>
      </c>
      <c r="C110" s="6"/>
      <c r="D110" s="6"/>
      <c r="E110" s="21">
        <v>29.51</v>
      </c>
      <c r="F110" s="6"/>
      <c r="G110" s="6"/>
    </row>
    <row r="111" spans="1:7" ht="32.25" customHeight="1">
      <c r="A111" s="30" t="s">
        <v>34</v>
      </c>
      <c r="B111" s="9" t="s">
        <v>14</v>
      </c>
      <c r="C111" s="6"/>
      <c r="D111" s="6"/>
      <c r="E111" s="21">
        <v>24.25</v>
      </c>
      <c r="F111" s="6"/>
      <c r="G111" s="6"/>
    </row>
    <row r="112" spans="1:7" ht="30" customHeight="1">
      <c r="A112" s="72" t="s">
        <v>93</v>
      </c>
      <c r="B112" s="73"/>
      <c r="C112" s="73"/>
      <c r="D112" s="73"/>
      <c r="E112" s="73"/>
      <c r="F112" s="73"/>
      <c r="G112" s="74"/>
    </row>
    <row r="113" spans="1:7" ht="31.5" customHeight="1">
      <c r="A113" s="75" t="s">
        <v>94</v>
      </c>
      <c r="B113" s="76"/>
      <c r="C113" s="76"/>
      <c r="D113" s="76"/>
      <c r="E113" s="76"/>
      <c r="F113" s="76"/>
      <c r="G113" s="77"/>
    </row>
    <row r="114" spans="1:7" ht="29.25" customHeight="1">
      <c r="A114" s="52" t="s">
        <v>81</v>
      </c>
      <c r="B114" s="78"/>
      <c r="C114" s="78"/>
      <c r="D114" s="78"/>
      <c r="E114" s="78"/>
      <c r="F114" s="78"/>
      <c r="G114" s="79"/>
    </row>
    <row r="115" spans="1:7" ht="15.75" customHeight="1">
      <c r="A115" s="52" t="s">
        <v>58</v>
      </c>
      <c r="B115" s="48"/>
      <c r="C115" s="48"/>
      <c r="D115" s="48"/>
      <c r="E115" s="48"/>
      <c r="F115" s="48"/>
      <c r="G115" s="49"/>
    </row>
    <row r="116" spans="1:7" ht="30" customHeight="1">
      <c r="A116" s="28" t="s">
        <v>95</v>
      </c>
      <c r="B116" s="34" t="s">
        <v>11</v>
      </c>
      <c r="C116" s="16"/>
      <c r="D116" s="16"/>
      <c r="E116" s="21">
        <v>3624.59</v>
      </c>
      <c r="F116" s="25"/>
      <c r="G116" s="24"/>
    </row>
    <row r="117" spans="1:7" ht="29.25" customHeight="1">
      <c r="A117" s="28" t="s">
        <v>96</v>
      </c>
      <c r="B117" s="34" t="s">
        <v>11</v>
      </c>
      <c r="C117" s="16"/>
      <c r="D117" s="16"/>
      <c r="E117" s="21">
        <v>3624.59</v>
      </c>
      <c r="F117" s="25"/>
      <c r="G117" s="24"/>
    </row>
    <row r="118" spans="1:7" ht="29.25" customHeight="1">
      <c r="A118" s="28" t="s">
        <v>97</v>
      </c>
      <c r="B118" s="34" t="s">
        <v>11</v>
      </c>
      <c r="C118" s="16"/>
      <c r="D118" s="16"/>
      <c r="E118" s="21">
        <v>3624.59</v>
      </c>
      <c r="F118" s="25"/>
      <c r="G118" s="24"/>
    </row>
    <row r="119" spans="1:7" ht="15.75" customHeight="1">
      <c r="A119" s="60" t="s">
        <v>125</v>
      </c>
      <c r="B119" s="61"/>
      <c r="C119" s="61"/>
      <c r="D119" s="61"/>
      <c r="E119" s="61"/>
      <c r="F119" s="61"/>
      <c r="G119" s="62"/>
    </row>
    <row r="120" spans="1:7" ht="30" customHeight="1">
      <c r="A120" s="20" t="s">
        <v>98</v>
      </c>
      <c r="B120" s="34" t="s">
        <v>11</v>
      </c>
      <c r="C120" s="16"/>
      <c r="D120" s="16"/>
      <c r="E120" s="21">
        <v>2077.87</v>
      </c>
      <c r="F120" s="25"/>
      <c r="G120" s="25"/>
    </row>
    <row r="121" spans="1:7" ht="34.5" customHeight="1">
      <c r="A121" s="28" t="s">
        <v>99</v>
      </c>
      <c r="B121" s="34" t="s">
        <v>11</v>
      </c>
      <c r="C121" s="16"/>
      <c r="D121" s="16"/>
      <c r="E121" s="21">
        <v>2077.87</v>
      </c>
      <c r="F121" s="25"/>
      <c r="G121" s="25"/>
    </row>
    <row r="122" spans="1:7" ht="26.25" customHeight="1">
      <c r="A122" s="60" t="s">
        <v>111</v>
      </c>
      <c r="B122" s="61"/>
      <c r="C122" s="61"/>
      <c r="D122" s="61"/>
      <c r="E122" s="61"/>
      <c r="F122" s="61"/>
      <c r="G122" s="62"/>
    </row>
    <row r="123" spans="1:7" ht="30" customHeight="1">
      <c r="A123" s="20" t="s">
        <v>107</v>
      </c>
      <c r="B123" s="34" t="s">
        <v>11</v>
      </c>
      <c r="C123" s="16"/>
      <c r="D123" s="16"/>
      <c r="E123" s="21">
        <v>3584.16</v>
      </c>
      <c r="F123" s="25"/>
      <c r="G123" s="25"/>
    </row>
    <row r="124" spans="1:7" ht="25.5" customHeight="1">
      <c r="A124" s="28" t="s">
        <v>108</v>
      </c>
      <c r="B124" s="34" t="s">
        <v>11</v>
      </c>
      <c r="C124" s="16"/>
      <c r="D124" s="16"/>
      <c r="E124" s="21">
        <v>3584.16</v>
      </c>
      <c r="F124" s="25"/>
      <c r="G124" s="25"/>
    </row>
    <row r="125" spans="1:7" ht="28.5" customHeight="1">
      <c r="A125" s="63" t="s">
        <v>100</v>
      </c>
      <c r="B125" s="64"/>
      <c r="C125" s="64"/>
      <c r="D125" s="64"/>
      <c r="E125" s="64"/>
      <c r="F125" s="64"/>
      <c r="G125" s="65"/>
    </row>
    <row r="126" spans="1:7" ht="33.75" customHeight="1">
      <c r="A126" s="47" t="s">
        <v>83</v>
      </c>
      <c r="B126" s="48"/>
      <c r="C126" s="48"/>
      <c r="D126" s="48"/>
      <c r="E126" s="48"/>
      <c r="F126" s="48"/>
      <c r="G126" s="49"/>
    </row>
    <row r="127" spans="1:7" ht="15.75" customHeight="1">
      <c r="A127" s="52" t="s">
        <v>59</v>
      </c>
      <c r="B127" s="66"/>
      <c r="C127" s="66"/>
      <c r="D127" s="66"/>
      <c r="E127" s="66"/>
      <c r="F127" s="66"/>
      <c r="G127" s="67"/>
    </row>
    <row r="128" spans="1:7" ht="15.75" customHeight="1">
      <c r="A128" s="41" t="s">
        <v>87</v>
      </c>
      <c r="B128" s="34" t="s">
        <v>14</v>
      </c>
      <c r="C128" s="16"/>
      <c r="D128" s="16"/>
      <c r="E128" s="21">
        <v>265.98</v>
      </c>
      <c r="F128" s="16"/>
      <c r="G128" s="16"/>
    </row>
    <row r="129" spans="1:7" ht="15.75" customHeight="1">
      <c r="A129" s="41" t="s">
        <v>88</v>
      </c>
      <c r="B129" s="34" t="s">
        <v>14</v>
      </c>
      <c r="C129" s="16"/>
      <c r="D129" s="16"/>
      <c r="E129" s="21">
        <v>254.38</v>
      </c>
      <c r="F129" s="16"/>
      <c r="G129" s="16"/>
    </row>
    <row r="130" spans="1:7" ht="32.25" customHeight="1">
      <c r="A130" s="47" t="s">
        <v>78</v>
      </c>
      <c r="B130" s="48"/>
      <c r="C130" s="48"/>
      <c r="D130" s="48"/>
      <c r="E130" s="48"/>
      <c r="F130" s="48"/>
      <c r="G130" s="49"/>
    </row>
    <row r="131" spans="1:7" ht="15.75" customHeight="1">
      <c r="A131" s="52" t="s">
        <v>126</v>
      </c>
      <c r="B131" s="53"/>
      <c r="C131" s="53"/>
      <c r="D131" s="53"/>
      <c r="E131" s="53"/>
      <c r="F131" s="53"/>
      <c r="G131" s="54"/>
    </row>
    <row r="132" spans="1:7" ht="15.75" customHeight="1">
      <c r="A132" s="55" t="s">
        <v>63</v>
      </c>
      <c r="B132" s="34" t="s">
        <v>89</v>
      </c>
      <c r="C132" s="42" t="s">
        <v>90</v>
      </c>
      <c r="D132" s="39"/>
      <c r="E132" s="46"/>
      <c r="F132" s="39"/>
      <c r="G132" s="39"/>
    </row>
    <row r="133" spans="1:7" ht="17.25" customHeight="1">
      <c r="A133" s="56"/>
      <c r="B133" s="34" t="s">
        <v>11</v>
      </c>
      <c r="C133" s="16"/>
      <c r="D133" s="16"/>
      <c r="E133" s="21">
        <v>2077.87</v>
      </c>
      <c r="F133" s="16"/>
      <c r="G133" s="16"/>
    </row>
    <row r="134" spans="1:7" ht="15.75" customHeight="1">
      <c r="A134" s="38" t="s">
        <v>64</v>
      </c>
      <c r="B134" s="34" t="s">
        <v>14</v>
      </c>
      <c r="C134" s="16"/>
      <c r="D134" s="16"/>
      <c r="E134" s="21">
        <v>46.96</v>
      </c>
      <c r="F134" s="16"/>
      <c r="G134" s="16"/>
    </row>
    <row r="135" spans="1:7" ht="15.75" customHeight="1">
      <c r="A135" s="30" t="s">
        <v>33</v>
      </c>
      <c r="B135" s="31" t="s">
        <v>92</v>
      </c>
      <c r="C135" s="32"/>
      <c r="D135" s="32"/>
      <c r="E135" s="21">
        <v>55.75</v>
      </c>
      <c r="F135" s="32"/>
      <c r="G135" s="32"/>
    </row>
    <row r="136" spans="1:7" ht="15.75" customHeight="1">
      <c r="A136" s="30" t="s">
        <v>101</v>
      </c>
      <c r="B136" s="31" t="s">
        <v>92</v>
      </c>
      <c r="C136" s="32"/>
      <c r="D136" s="32"/>
      <c r="E136" s="21">
        <v>44.41</v>
      </c>
      <c r="F136" s="32"/>
      <c r="G136" s="32"/>
    </row>
    <row r="137" spans="1:7" ht="15.75" customHeight="1">
      <c r="A137" s="30" t="s">
        <v>102</v>
      </c>
      <c r="B137" s="31"/>
      <c r="C137" s="32"/>
      <c r="D137" s="32"/>
      <c r="E137" s="21"/>
      <c r="F137" s="32"/>
      <c r="G137" s="32"/>
    </row>
    <row r="138" spans="1:7" ht="53.25" customHeight="1">
      <c r="A138" s="5" t="s">
        <v>117</v>
      </c>
      <c r="B138" s="3" t="s">
        <v>30</v>
      </c>
      <c r="C138" s="6"/>
      <c r="D138" s="6"/>
      <c r="E138" s="21">
        <v>3.02</v>
      </c>
      <c r="F138" s="6"/>
      <c r="G138" s="6"/>
    </row>
    <row r="139" spans="1:7" ht="53.25" customHeight="1">
      <c r="A139" s="5" t="s">
        <v>118</v>
      </c>
      <c r="B139" s="3" t="s">
        <v>30</v>
      </c>
      <c r="C139" s="6"/>
      <c r="D139" s="6"/>
      <c r="E139" s="21">
        <v>4.95</v>
      </c>
      <c r="F139" s="6"/>
      <c r="G139" s="6"/>
    </row>
    <row r="140" spans="1:7" ht="53.25" customHeight="1">
      <c r="A140" s="5" t="s">
        <v>119</v>
      </c>
      <c r="B140" s="3" t="s">
        <v>30</v>
      </c>
      <c r="C140" s="6"/>
      <c r="D140" s="6"/>
      <c r="E140" s="21">
        <v>6.08</v>
      </c>
      <c r="F140" s="6"/>
      <c r="G140" s="6"/>
    </row>
    <row r="141" spans="1:7" ht="15.75" customHeight="1">
      <c r="A141" s="1"/>
      <c r="B141" s="13"/>
      <c r="C141" s="13"/>
      <c r="D141" s="13"/>
      <c r="E141" s="13"/>
      <c r="F141" s="13"/>
      <c r="G141" s="13"/>
    </row>
    <row r="142" spans="1:7" ht="15.75" customHeight="1">
      <c r="A142" s="1" t="s">
        <v>25</v>
      </c>
      <c r="B142" s="13"/>
      <c r="C142" s="13"/>
      <c r="D142" s="13"/>
      <c r="E142" s="13"/>
      <c r="F142" s="13"/>
      <c r="G142" s="13"/>
    </row>
    <row r="143" spans="1:7" ht="68.25" customHeight="1">
      <c r="A143" s="57" t="s">
        <v>85</v>
      </c>
      <c r="B143" s="58"/>
      <c r="C143" s="58"/>
      <c r="D143" s="58"/>
      <c r="E143" s="58"/>
      <c r="F143" s="58"/>
      <c r="G143" s="59"/>
    </row>
    <row r="144" spans="1:7" ht="99.75" customHeight="1">
      <c r="A144" s="57" t="s">
        <v>86</v>
      </c>
      <c r="B144" s="58"/>
      <c r="C144" s="58"/>
      <c r="D144" s="58"/>
      <c r="E144" s="58"/>
      <c r="F144" s="58"/>
      <c r="G144" s="59"/>
    </row>
    <row r="145" spans="1:7" ht="117" customHeight="1">
      <c r="A145" s="57" t="s">
        <v>91</v>
      </c>
      <c r="B145" s="58"/>
      <c r="C145" s="58"/>
      <c r="D145" s="58"/>
      <c r="E145" s="58"/>
      <c r="F145" s="58"/>
      <c r="G145" s="13"/>
    </row>
    <row r="146" spans="1:7" ht="15.75" customHeight="1">
      <c r="A146" s="18"/>
      <c r="E146" s="50"/>
      <c r="F146" s="51"/>
      <c r="G146" s="51"/>
    </row>
  </sheetData>
  <sheetProtection/>
  <mergeCells count="53">
    <mergeCell ref="D1:G1"/>
    <mergeCell ref="A2:G2"/>
    <mergeCell ref="A3:G3"/>
    <mergeCell ref="A5:G5"/>
    <mergeCell ref="A9:A12"/>
    <mergeCell ref="B9:B12"/>
    <mergeCell ref="C9:G9"/>
    <mergeCell ref="C10:D10"/>
    <mergeCell ref="E10:E12"/>
    <mergeCell ref="F10:G11"/>
    <mergeCell ref="C11:D11"/>
    <mergeCell ref="A19:G19"/>
    <mergeCell ref="A56:G56"/>
    <mergeCell ref="A58:G58"/>
    <mergeCell ref="A59:G59"/>
    <mergeCell ref="A60:G60"/>
    <mergeCell ref="A61:G61"/>
    <mergeCell ref="A65:G65"/>
    <mergeCell ref="A68:G68"/>
    <mergeCell ref="A71:G71"/>
    <mergeCell ref="A72:G72"/>
    <mergeCell ref="A73:G73"/>
    <mergeCell ref="A76:G76"/>
    <mergeCell ref="A77:G77"/>
    <mergeCell ref="A78:A79"/>
    <mergeCell ref="A87:G87"/>
    <mergeCell ref="A88:G88"/>
    <mergeCell ref="A89:G89"/>
    <mergeCell ref="A90:G90"/>
    <mergeCell ref="A94:G94"/>
    <mergeCell ref="A97:G97"/>
    <mergeCell ref="A100:G100"/>
    <mergeCell ref="A101:G101"/>
    <mergeCell ref="A102:G102"/>
    <mergeCell ref="A105:G105"/>
    <mergeCell ref="A106:G106"/>
    <mergeCell ref="A107:A108"/>
    <mergeCell ref="A112:G112"/>
    <mergeCell ref="A113:G113"/>
    <mergeCell ref="A114:G114"/>
    <mergeCell ref="A115:G115"/>
    <mergeCell ref="A119:G119"/>
    <mergeCell ref="A122:G122"/>
    <mergeCell ref="A125:G125"/>
    <mergeCell ref="A126:G126"/>
    <mergeCell ref="A127:G127"/>
    <mergeCell ref="A130:G130"/>
    <mergeCell ref="E146:G146"/>
    <mergeCell ref="A131:G131"/>
    <mergeCell ref="A132:A133"/>
    <mergeCell ref="A143:G143"/>
    <mergeCell ref="A144:G144"/>
    <mergeCell ref="A145:F1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Cherepanova</cp:lastModifiedBy>
  <cp:lastPrinted>2022-08-23T02:36:43Z</cp:lastPrinted>
  <dcterms:created xsi:type="dcterms:W3CDTF">2006-12-27T01:33:55Z</dcterms:created>
  <dcterms:modified xsi:type="dcterms:W3CDTF">2022-12-09T04:13:53Z</dcterms:modified>
  <cp:category/>
  <cp:version/>
  <cp:contentType/>
  <cp:contentStatus/>
</cp:coreProperties>
</file>