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<sst xmlns="http://schemas.openxmlformats.org/spreadsheetml/2006/main" count="256" uniqueCount="213">
  <si>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</si>
  <si>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</si>
  <si>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</si>
  <si>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</si>
  <si>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</si>
  <si>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</si>
  <si>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</si>
  <si>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</si>
  <si>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</si>
  <si>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</si>
  <si>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</si>
  <si>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</si>
  <si>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</si>
  <si>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</si>
  <si>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</si>
  <si>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</si>
  <si>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</si>
  <si>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</si>
  <si>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</si>
  <si>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</si>
  <si>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</si>
  <si>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</si>
  <si>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</si>
  <si>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</si>
  <si>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</si>
  <si>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</si>
  <si>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</si>
  <si>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</si>
  <si>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</si>
  <si>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</si>
  <si>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</si>
  <si>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</si>
  <si>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</si>
  <si>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</si>
  <si>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</si>
  <si>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</si>
  <si>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</si>
  <si>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</si>
  <si>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</si>
  <si>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</si>
  <si>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</si>
  <si>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</si>
  <si>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</si>
  <si>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</si>
  <si>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</si>
  <si>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</si>
  <si>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</si>
  <si>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</si>
  <si>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</si>
  <si>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</si>
  <si>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</si>
  <si>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</si>
  <si>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</si>
  <si>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</si>
  <si>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</si>
  <si>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</si>
  <si>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</si>
  <si>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</si>
  <si>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</si>
  <si>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</si>
  <si>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</si>
  <si>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</si>
  <si>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</si>
  <si>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</si>
  <si>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</si>
  <si>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</si>
  <si>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</si>
  <si>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</si>
  <si>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</si>
  <si>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</si>
  <si>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</si>
  <si>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</si>
  <si>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</si>
  <si>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</si>
  <si>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</si>
  <si>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</si>
  <si>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</si>
  <si>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</si>
  <si>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</si>
  <si>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</si>
  <si>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</si>
  <si>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</si>
  <si>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</si>
  <si>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</si>
  <si>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</si>
  <si>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</si>
  <si>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</si>
  <si>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</si>
  <si>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</si>
  <si>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</si>
  <si>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</si>
  <si>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</si>
  <si>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</si>
  <si>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</si>
  <si>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</si>
  <si>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</si>
  <si>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</si>
  <si>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</si>
  <si>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</si>
  <si>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</si>
  <si>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</si>
  <si>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</si>
  <si>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</si>
  <si>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</si>
  <si>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</si>
  <si>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</si>
  <si>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</si>
  <si>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</si>
  <si>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</si>
  <si>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</si>
  <si>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</si>
  <si>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</si>
  <si>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</si>
  <si>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</si>
  <si>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</si>
  <si>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</si>
  <si>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</si>
  <si>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</si>
  <si>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</si>
  <si>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</si>
  <si>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</si>
  <si>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</si>
  <si>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</si>
  <si>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</si>
  <si>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</si>
  <si>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</si>
  <si>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</si>
  <si>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</si>
  <si>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</si>
  <si>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</si>
  <si>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</si>
  <si>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</si>
  <si>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</si>
  <si>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</si>
  <si>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</si>
  <si>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</si>
  <si>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</si>
  <si>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</si>
  <si>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</si>
  <si>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</si>
  <si>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</si>
  <si>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</si>
  <si>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</si>
  <si>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</si>
  <si>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</si>
  <si>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</si>
  <si>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</si>
  <si>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</si>
  <si>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</si>
  <si>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</si>
  <si>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</si>
  <si>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</si>
  <si>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</si>
  <si>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</si>
  <si>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</si>
  <si>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</si>
  <si>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</si>
  <si>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</si>
  <si>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</si>
  <si>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</si>
  <si>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</si>
  <si>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</si>
  <si>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</si>
  <si>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</si>
  <si>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</si>
  <si>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</si>
  <si>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</si>
  <si>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</si>
  <si>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</si>
  <si>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</si>
  <si>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</si>
  <si>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</si>
  <si>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</si>
  <si>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</si>
  <si>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</si>
  <si>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</si>
  <si>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</si>
  <si>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</si>
  <si>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</si>
  <si>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</si>
  <si>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</si>
  <si>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</si>
  <si>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</si>
  <si>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</si>
  <si>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</si>
  <si>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</si>
  <si>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</si>
  <si>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</si>
  <si>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</si>
  <si>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</si>
  <si>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</si>
  <si>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</si>
  <si>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</si>
  <si>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</si>
  <si>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</si>
  <si>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</si>
  <si>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</si>
  <si>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</si>
  <si>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</si>
  <si>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</si>
  <si>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</si>
  <si>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</si>
  <si>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</si>
  <si>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</si>
  <si>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</si>
  <si>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</si>
  <si>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</si>
  <si>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</si>
  <si>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</si>
  <si>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</si>
  <si>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</si>
  <si>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</si>
  <si>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Зварыгина д 15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</si>
</sst>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4506.7</v>
      </c>
      <c r="D7" s="103">
        <v>0</v>
      </c>
      <c r="E7" s="103">
        <f>C7+D7</f>
        <v>4506.7</v>
      </c>
      <c r="F7" s="17">
        <v>5</v>
      </c>
      <c r="G7" s="104">
        <f>H7+R7+U7</f>
        <v>18.859999999999996</v>
      </c>
      <c r="H7" s="105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5">
        <f>SUM(S7:T7)</f>
        <v>10.309999999999999</v>
      </c>
      <c r="S7" s="18">
        <v>4.72</v>
      </c>
      <c r="T7" s="18">
        <v>5.59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19.77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5">
        <f>SUM(S8:T8)</f>
        <v>10.82</v>
      </c>
      <c r="S8" s="18">
        <v>4.95</v>
      </c>
      <c r="T8" s="18">
        <v>5.87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456168.17</v>
      </c>
      <c r="I9" s="111">
        <f>ROUND($E$7*I7*$A$7+$E$7*I8*$A$8,2)</f>
        <v>128440.95</v>
      </c>
      <c r="J9" s="111">
        <f>ROUND($E$7*J7*$A$7+$E$7*J8*$A$8,2)</f>
        <v>106267.99</v>
      </c>
      <c r="K9" s="111">
        <f>ROUND($E$7*K7*$A$7+$E$7*K8*$A$8,2)</f>
        <v>0</v>
      </c>
      <c r="L9" s="111">
        <f>ROUND($E$7*L7*$A$7+$E$7*L8*$A$8,2)</f>
        <v>19468.94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15412.91</v>
      </c>
      <c r="Q9" s="111">
        <f>ROUND($E$7*Q7*$A$7+$E$7*Q8*$A$8,2)</f>
        <v>186577.38</v>
      </c>
      <c r="R9" s="104">
        <f>S9+T9</f>
        <v>571359.42</v>
      </c>
      <c r="S9" s="111">
        <f>ROUND($E$7*S7*$A$7+$E$7*S8*$A$8,2)</f>
        <v>261478.73</v>
      </c>
      <c r="T9" s="111">
        <f>ROUND($E$7*T7*$A$7+$E$7*T8*$A$8,2)</f>
        <v>309880.69</v>
      </c>
      <c r="U9" s="104">
        <f>ROUND($E$7*U7*$A$7+$E$7*U8*$A$8,2)</f>
        <v>17035.33</v>
      </c>
      <c r="V9" s="104">
        <f>H9+R9+U9</f>
        <v>1044562.92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