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<sst xmlns="http://schemas.openxmlformats.org/spreadsheetml/2006/main" count="256" uniqueCount="213">
  <si>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</si>
  <si>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</si>
  <si>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</si>
  <si>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</si>
  <si>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</si>
  <si>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</si>
  <si>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</si>
  <si>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</si>
  <si>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</si>
  <si>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</si>
  <si>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</si>
  <si>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</si>
  <si>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</si>
  <si>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</si>
  <si>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</si>
  <si>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</si>
  <si>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</si>
  <si>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</si>
  <si>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</si>
  <si>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</si>
  <si>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</si>
  <si>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</si>
  <si>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</si>
  <si>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</si>
  <si>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</si>
  <si>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</si>
  <si>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</si>
  <si>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</si>
  <si>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</si>
  <si>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</si>
  <si>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</si>
  <si>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</si>
  <si>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</si>
  <si>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</si>
  <si>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</si>
  <si>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</si>
  <si>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</si>
  <si>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</si>
  <si>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</si>
  <si>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</si>
  <si>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</si>
  <si>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</si>
  <si>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</si>
  <si>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</si>
  <si>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</si>
  <si>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</si>
  <si>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</si>
  <si>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</si>
  <si>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</si>
  <si>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</si>
  <si>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</si>
  <si>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</si>
  <si>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</si>
  <si>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</si>
  <si>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</si>
  <si>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</si>
  <si>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</si>
  <si>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</si>
  <si>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</si>
  <si>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</si>
  <si>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</si>
  <si>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</si>
  <si>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</si>
  <si>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</si>
  <si>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</si>
  <si>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</si>
  <si>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</si>
  <si>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</si>
  <si>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</si>
  <si>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</si>
  <si>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</si>
  <si>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</si>
  <si>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</si>
  <si>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</si>
  <si>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</si>
  <si>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</si>
  <si>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</si>
  <si>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</si>
  <si>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</si>
  <si>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</si>
  <si>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</si>
  <si>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</si>
  <si>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</si>
  <si>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</si>
  <si>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</si>
  <si>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</si>
  <si>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</si>
  <si>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</si>
  <si>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</si>
  <si>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</si>
  <si>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</si>
  <si>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</si>
  <si>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</si>
  <si>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</si>
  <si>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</si>
  <si>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</si>
  <si>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</si>
  <si>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</si>
  <si>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</si>
  <si>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</si>
  <si>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</si>
  <si>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</si>
  <si>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</si>
  <si>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</si>
  <si>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</si>
  <si>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</si>
  <si>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</si>
  <si>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</si>
  <si>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</si>
  <si>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</si>
  <si>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</si>
  <si>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</si>
  <si>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</si>
  <si>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</si>
  <si>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</si>
  <si>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</si>
  <si>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</si>
  <si>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</si>
  <si>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</si>
  <si>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</si>
  <si>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</si>
  <si>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</si>
  <si>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</si>
  <si>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</si>
  <si>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</si>
  <si>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</si>
  <si>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</si>
  <si>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</si>
  <si>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</si>
  <si>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</si>
  <si>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</si>
  <si>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</si>
  <si>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</si>
  <si>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</si>
  <si>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</si>
  <si>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</si>
  <si>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</si>
  <si>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</si>
  <si>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</si>
  <si>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</si>
  <si>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</si>
  <si>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</si>
  <si>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</si>
  <si>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</si>
  <si>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</si>
  <si>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</si>
  <si>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</si>
  <si>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</si>
  <si>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</si>
  <si>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</si>
  <si>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</si>
  <si>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</si>
  <si>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</si>
  <si>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</si>
  <si>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</si>
  <si>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</si>
  <si>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</si>
  <si>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</si>
  <si>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</si>
  <si>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</si>
  <si>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</si>
  <si>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</si>
  <si>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</si>
  <si>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</si>
  <si>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</si>
  <si>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</si>
  <si>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</si>
  <si>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</si>
  <si>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</si>
  <si>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</si>
  <si>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</si>
  <si>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</si>
  <si>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</si>
  <si>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</si>
  <si>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</si>
  <si>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</si>
  <si>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</si>
  <si>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</si>
  <si>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</si>
  <si>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</si>
  <si>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</si>
  <si>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</si>
  <si>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</si>
  <si>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</si>
  <si>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</si>
  <si>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</si>
  <si>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</si>
  <si>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</si>
  <si>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</si>
  <si>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</si>
  <si>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</si>
  <si>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</si>
  <si>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</si>
  <si>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</si>
  <si>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</si>
  <si>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</si>
  <si>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</si>
  <si>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</si>
  <si>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</si>
  <si>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</si>
  <si>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</si>
  <si>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</si>
  <si>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</si>
  <si>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</si>
  <si>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</si>
  <si>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</si>
  <si>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</si>
  <si>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</si>
  <si>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</si>
  <si>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</si>
  <si>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</si>
  <si>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</si>
  <si>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Дальневосточная д 27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</si>
</sst>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1287.5</v>
      </c>
      <c r="D7" s="103">
        <v>0</v>
      </c>
      <c r="E7" s="103">
        <f>C7+D7</f>
        <v>1287.5</v>
      </c>
      <c r="F7" s="17">
        <v>4</v>
      </c>
      <c r="G7" s="104">
        <f>H7+R7+U7</f>
        <v>17.68</v>
      </c>
      <c r="H7" s="105">
        <f>SUM(I7:Q7)</f>
        <v>7.82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2.95</v>
      </c>
      <c r="R7" s="105">
        <f>SUM(S7:T7)</f>
        <v>9.55</v>
      </c>
      <c r="S7" s="18">
        <v>4.72</v>
      </c>
      <c r="T7" s="18">
        <v>4.83</v>
      </c>
      <c r="U7" s="24">
        <v>0.31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18.53</v>
      </c>
      <c r="H8" s="16">
        <f>SUM(I8:Q8)</f>
        <v>8.19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3.09</v>
      </c>
      <c r="R8" s="105">
        <f>SUM(S8:T8)</f>
        <v>10.02</v>
      </c>
      <c r="S8" s="18">
        <v>4.95</v>
      </c>
      <c r="T8" s="18">
        <v>5.07</v>
      </c>
      <c r="U8" s="24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123677.25</v>
      </c>
      <c r="I9" s="111">
        <f>ROUND($E$7*I7*$A$7+$E$7*I8*$A$8,2)</f>
        <v>36693.75</v>
      </c>
      <c r="J9" s="111">
        <f>ROUND($E$7*J7*$A$7+$E$7*J8*$A$8,2)</f>
        <v>30359.25</v>
      </c>
      <c r="K9" s="111">
        <f>ROUND($E$7*K7*$A$7+$E$7*K8*$A$8,2)</f>
        <v>0</v>
      </c>
      <c r="L9" s="111">
        <f>ROUND($E$7*L7*$A$7+$E$7*L8*$A$8,2)</f>
        <v>5562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4403.25</v>
      </c>
      <c r="Q9" s="111">
        <f>ROUND($E$7*Q7*$A$7+$E$7*Q8*$A$8,2)</f>
        <v>46659</v>
      </c>
      <c r="R9" s="104">
        <f>S9+T9</f>
        <v>151178.25</v>
      </c>
      <c r="S9" s="111">
        <f>ROUND($E$7*S7*$A$7+$E$7*S8*$A$8,2)</f>
        <v>74700.75</v>
      </c>
      <c r="T9" s="111">
        <f>ROUND($E$7*T7*$A$7+$E$7*T8*$A$8,2)</f>
        <v>76477.5</v>
      </c>
      <c r="U9" s="104">
        <f>ROUND($E$7*U7*$A$7+$E$7*U8*$A$8,2)</f>
        <v>4866.75</v>
      </c>
      <c r="V9" s="104">
        <f>H9+R9+U9</f>
        <v>279722.25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