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<sst xmlns="http://schemas.openxmlformats.org/spreadsheetml/2006/main" count="256" uniqueCount="213">
  <si>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</si>
  <si>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</si>
  <si>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</si>
  <si>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</si>
  <si>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</si>
  <si>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</si>
  <si>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</si>
  <si>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</si>
  <si>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</si>
  <si>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</si>
  <si>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</si>
  <si>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</si>
  <si>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</si>
  <si>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</si>
  <si>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</si>
  <si>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</si>
  <si>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</si>
  <si>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</si>
  <si>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</si>
  <si>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</si>
  <si>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</si>
  <si>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</si>
  <si>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</si>
  <si>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</si>
  <si>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</si>
  <si>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</si>
  <si>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</si>
  <si>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</si>
  <si>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</si>
  <si>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</si>
  <si>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</si>
  <si>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</si>
  <si>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</si>
  <si>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</si>
  <si>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</si>
  <si>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</si>
  <si>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</si>
  <si>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</si>
  <si>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</si>
  <si>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</si>
  <si>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</si>
  <si>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</si>
  <si>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</si>
  <si>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</si>
  <si>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</si>
  <si>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</si>
  <si>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</si>
  <si>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</si>
  <si>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</si>
  <si>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</si>
  <si>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</si>
  <si>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</si>
  <si>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</si>
  <si>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</si>
  <si>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</si>
  <si>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</si>
  <si>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</si>
  <si>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</si>
  <si>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</si>
  <si>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</si>
  <si>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</si>
  <si>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</si>
  <si>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</si>
  <si>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</si>
  <si>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</si>
  <si>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</si>
  <si>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</si>
  <si>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</si>
  <si>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</si>
  <si>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</si>
  <si>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</si>
  <si>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</si>
  <si>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</si>
  <si>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</si>
  <si>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</si>
  <si>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</si>
  <si>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</si>
  <si>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</si>
  <si>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</si>
  <si>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</si>
  <si>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</si>
  <si>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</si>
  <si>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</si>
  <si>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</si>
  <si>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</si>
  <si>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</si>
  <si>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</si>
  <si>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</si>
  <si>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</si>
  <si>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</si>
  <si>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</si>
  <si>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</si>
  <si>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</si>
  <si>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</si>
  <si>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</si>
  <si>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</si>
  <si>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</si>
  <si>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</si>
  <si>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</si>
  <si>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</si>
  <si>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</si>
  <si>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</si>
  <si>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</si>
  <si>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</si>
  <si>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</si>
  <si>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</si>
  <si>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</si>
  <si>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</si>
  <si>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</si>
  <si>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</si>
  <si>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</si>
  <si>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</si>
  <si>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</si>
  <si>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</si>
  <si>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</si>
  <si>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</si>
  <si>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</si>
  <si>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</si>
  <si>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</si>
  <si>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</si>
  <si>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</si>
  <si>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</si>
  <si>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</si>
  <si>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</si>
  <si>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</si>
  <si>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</si>
  <si>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</si>
  <si>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</si>
  <si>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</si>
  <si>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</si>
  <si>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</si>
  <si>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</si>
  <si>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</si>
  <si>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</si>
  <si>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</si>
  <si>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</si>
  <si>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</si>
  <si>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</si>
  <si>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</si>
  <si>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</si>
  <si>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</si>
  <si>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</si>
  <si>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</si>
  <si>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</si>
  <si>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</si>
  <si>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</si>
  <si>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</si>
  <si>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</si>
  <si>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</si>
  <si>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</si>
  <si>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</si>
  <si>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</si>
  <si>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</si>
  <si>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</si>
  <si>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</si>
  <si>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</si>
  <si>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</si>
  <si>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</si>
  <si>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</si>
  <si>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</si>
  <si>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</si>
  <si>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</si>
  <si>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</si>
  <si>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</si>
  <si>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</si>
  <si>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</si>
  <si>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</si>
  <si>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</si>
  <si>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</si>
  <si>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</si>
  <si>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</si>
  <si>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</si>
  <si>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</si>
  <si>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</si>
  <si>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</si>
  <si>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</si>
  <si>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</si>
  <si>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</si>
  <si>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</si>
  <si>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</si>
  <si>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</si>
  <si>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</si>
  <si>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</si>
  <si>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</si>
  <si>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</si>
  <si>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</si>
  <si>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</si>
  <si>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</si>
  <si>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</si>
  <si>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</si>
  <si>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</si>
  <si>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</si>
  <si>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</si>
  <si>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</si>
  <si>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</si>
  <si>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</si>
  <si>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</si>
  <si>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</si>
  <si>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</si>
  <si>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</si>
  <si>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</si>
  <si>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</si>
  <si>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</si>
  <si>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</si>
  <si>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</si>
  <si>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</si>
  <si>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</si>
  <si>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</si>
  <si>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</si>
  <si>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</si>
  <si>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</si>
  <si>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</si>
  <si>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блв Химиков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</si>
</sst>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3849.7</v>
      </c>
      <c r="D7" s="103">
        <v>183.5</v>
      </c>
      <c r="E7" s="103">
        <f>C7+D7</f>
        <v>4033.2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408240.5</v>
      </c>
      <c r="I9" s="111">
        <f>ROUND($E$7*I7*$A$7+$E$7*I8*$A$8,2)</f>
        <v>114946.2</v>
      </c>
      <c r="J9" s="111">
        <f>ROUND($E$7*J7*$A$7+$E$7*J8*$A$8,2)</f>
        <v>95102.86</v>
      </c>
      <c r="K9" s="111">
        <f>ROUND($E$7*K7*$A$7+$E$7*K8*$A$8,2)</f>
        <v>0</v>
      </c>
      <c r="L9" s="111">
        <f>ROUND($E$7*L7*$A$7+$E$7*L8*$A$8,2)</f>
        <v>17423.42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13793.54</v>
      </c>
      <c r="Q9" s="111">
        <f>ROUND($E$7*Q7*$A$7+$E$7*Q8*$A$8,2)</f>
        <v>166974.48</v>
      </c>
      <c r="R9" s="104">
        <f>S9+T9</f>
        <v>511329.09</v>
      </c>
      <c r="S9" s="111">
        <f>ROUND($E$7*S7*$A$7+$E$7*S8*$A$8,2)</f>
        <v>234006.26</v>
      </c>
      <c r="T9" s="111">
        <f>ROUND($E$7*T7*$A$7+$E$7*T8*$A$8,2)</f>
        <v>277322.83</v>
      </c>
      <c r="U9" s="104">
        <f>ROUND($E$7*U7*$A$7+$E$7*U8*$A$8,2)</f>
        <v>15245.5</v>
      </c>
      <c r="V9" s="104">
        <f>H9+R9+U9</f>
        <v>934815.0900000001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