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<sst xmlns="http://schemas.openxmlformats.org/spreadsheetml/2006/main" count="256" uniqueCount="213">
  <si>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</si>
  <si>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</si>
  <si>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</si>
  <si>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</si>
  <si>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</si>
  <si>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</si>
  <si>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</si>
  <si>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</si>
  <si>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</si>
  <si>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</si>
  <si>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</si>
  <si>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</si>
  <si>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</si>
  <si>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</si>
  <si>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</si>
  <si>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</si>
  <si>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</si>
  <si>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</si>
  <si>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</si>
  <si>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</si>
  <si>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</si>
  <si>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</si>
  <si>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</si>
  <si>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</si>
  <si>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</si>
  <si>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Чайковского д 56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</si>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</sst>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581.7</v>
      </c>
      <c r="E7" s="24">
        <v>44.9</v>
      </c>
      <c r="F7" s="24">
        <f>D7+E7</f>
        <v>626.6</v>
      </c>
      <c r="G7" s="25">
        <v>2</v>
      </c>
      <c r="H7" s="13">
        <f>I7+S7+V7</f>
        <v>9.190000000000001</v>
      </c>
      <c r="I7" s="2">
        <f>SUM(J7:R7)</f>
        <v>4.08</v>
      </c>
      <c r="J7" s="26">
        <v>1.06</v>
      </c>
      <c r="K7" s="26">
        <v>0</v>
      </c>
      <c r="L7" s="26">
        <v>0</v>
      </c>
      <c r="M7" s="26">
        <v>0.34</v>
      </c>
      <c r="N7" s="26">
        <v>0</v>
      </c>
      <c r="O7" s="26">
        <v>1.76</v>
      </c>
      <c r="P7" s="26">
        <v>0</v>
      </c>
      <c r="Q7" s="26">
        <v>0.22</v>
      </c>
      <c r="R7" s="26">
        <v>0.7</v>
      </c>
      <c r="S7" s="2">
        <f>SUM(T7:U7)</f>
        <v>4.81</v>
      </c>
      <c r="T7" s="26">
        <v>3.59</v>
      </c>
      <c r="U7" s="26">
        <v>1.22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12.64</v>
      </c>
      <c r="I8" s="22">
        <f>SUM(J8:R8)</f>
        <v>7.36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1.82</v>
      </c>
      <c r="P8" s="26">
        <v>0</v>
      </c>
      <c r="Q8" s="26">
        <v>0.23</v>
      </c>
      <c r="R8" s="26">
        <v>0.72</v>
      </c>
      <c r="S8" s="2">
        <f>SUM(T8:U8)</f>
        <v>4.97</v>
      </c>
      <c r="T8" s="26">
        <v>3.71</v>
      </c>
      <c r="U8" s="26">
        <v>1.26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38899.34</v>
      </c>
      <c r="J9" s="112">
        <f>ROUND($F$7*J7*$A$7+$F$7*J8*$A$8,2)</f>
        <v>11128.42</v>
      </c>
      <c r="K9" s="112">
        <f>ROUND($F$7*K7*$A$7+$F$7*K8*$A$8,2)</f>
        <v>4812.29</v>
      </c>
      <c r="L9" s="112">
        <f>ROUND($F$7*L7*$A$7+$F$7*L8*$A$8,2)</f>
        <v>0</v>
      </c>
      <c r="M9" s="112">
        <f>ROUND($F$7*M7*$A$7+$F$7*M8*$A$8,2)</f>
        <v>2581.59</v>
      </c>
      <c r="N9" s="112">
        <f>ROUND($F$7*N7*$A$7+$F$7*N8*$A$8,2)</f>
        <v>0</v>
      </c>
      <c r="O9" s="112">
        <f>ROUND($F$7*O7*$A$7+$F$7*O8*$A$8,2)</f>
        <v>13384.18</v>
      </c>
      <c r="P9" s="112">
        <f>ROUND($F$7*P7*$A$7+$F$7*P8*$A$8,2)</f>
        <v>0</v>
      </c>
      <c r="Q9" s="112">
        <f>ROUND($F$7*Q7*$A$7+$F$7*Q8*$A$8,2)</f>
        <v>1679.29</v>
      </c>
      <c r="R9" s="112">
        <f>ROUND($F$7*R7*$A$7+$F$7*R8*$A$8,2)</f>
        <v>5313.57</v>
      </c>
      <c r="S9" s="13">
        <f>T9+U9</f>
        <v>36568.380000000005</v>
      </c>
      <c r="T9" s="112">
        <f>ROUND($F$7*T7*$A$7+$F$7*T8*$A$8,2)</f>
        <v>27294.7</v>
      </c>
      <c r="U9" s="112">
        <f>ROUND($F$7*U7*$A$7+$F$7*U8*$A$8,2)</f>
        <v>9273.68</v>
      </c>
      <c r="V9" s="13">
        <f>ROUND($F$7*V7*$A$7+$F$7*V8*$A$8,2)</f>
        <v>2280.82</v>
      </c>
      <c r="W9" s="13">
        <f>I9+S9+V9</f>
        <v>77748.54000000001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