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<sst xmlns="http://schemas.openxmlformats.org/spreadsheetml/2006/main" count="99" uniqueCount="89">
  <si>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</si>
  <si>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</si>
  <si>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</si>
  <si>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</si>
  <si>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</si>
  <si>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</si>
  <si>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</si>
  <si>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</si>
  <si>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</si>
  <si>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</si>
  <si>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</si>
  <si>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</si>
  <si>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</si>
  <si>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</si>
  <si>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</si>
  <si>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</si>
  <si>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</si>
  <si>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</si>
  <si>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</si>
  <si>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</si>
  <si>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</si>
  <si>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</si>
  <si>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</si>
  <si>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</si>
  <si>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</si>
  <si>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Шахтеров д 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</si>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</sst>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105</v>
      </c>
      <c r="E7" s="24">
        <v>0</v>
      </c>
      <c r="F7" s="24">
        <f>D7+E7</f>
        <v>105</v>
      </c>
      <c r="G7" s="25">
        <v>1</v>
      </c>
      <c r="H7" s="13">
        <f>I7+S7+V7</f>
        <v>0.6499999999999999</v>
      </c>
      <c r="I7" s="2">
        <f>SUM(J7:R7)</f>
        <v>0.35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0.35</v>
      </c>
      <c r="S7" s="2">
        <f>SUM(T7:U7)</f>
        <v>0</v>
      </c>
      <c r="T7" s="26">
        <v>0</v>
      </c>
      <c r="U7" s="26">
        <v>0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0.6699999999999999</v>
      </c>
      <c r="I8" s="22">
        <f>SUM(J8:R8)</f>
        <v>0.36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0.36</v>
      </c>
      <c r="S8" s="2">
        <f>SUM(T8:U8)</f>
        <v>0</v>
      </c>
      <c r="T8" s="26">
        <v>0</v>
      </c>
      <c r="U8" s="26">
        <v>0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445.2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445.2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382.2</v>
      </c>
      <c r="W9" s="13">
        <f>I9+S9+V9</f>
        <v>827.4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