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<sst xmlns="http://schemas.openxmlformats.org/spreadsheetml/2006/main" count="256" uniqueCount="213">
  <si>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</si>
  <si>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</si>
  <si>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</si>
  <si>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</si>
  <si>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</si>
  <si>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</si>
  <si>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</si>
  <si>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</si>
  <si>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</si>
  <si>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</si>
  <si>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</si>
  <si>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</si>
  <si>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</si>
  <si>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</si>
  <si>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</si>
  <si>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</si>
  <si>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</si>
  <si>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</si>
  <si>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</si>
  <si>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</si>
  <si>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</si>
  <si>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</si>
  <si>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</si>
  <si>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</si>
  <si>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</si>
  <si>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Рядовой д 11/1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</si>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</sst>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1048.3</v>
      </c>
      <c r="E7" s="25">
        <v>0</v>
      </c>
      <c r="F7" s="25">
        <f>D7+E7</f>
        <v>1048.3</v>
      </c>
      <c r="G7" s="26">
        <v>3</v>
      </c>
      <c r="H7" s="13">
        <f>I7+S7+V7</f>
        <v>15.580000000000002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7.3</v>
      </c>
      <c r="T7" s="27">
        <v>2.71</v>
      </c>
      <c r="U7" s="27">
        <v>4.59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16.099999999999998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7.55</v>
      </c>
      <c r="T8" s="27">
        <v>2.8</v>
      </c>
      <c r="U8" s="27">
        <v>4.75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101475.44</v>
      </c>
      <c r="J9" s="114">
        <f>ROUND($F$7*J7*$A$7+$F$7*J8*$A$8,2)</f>
        <v>28513.76</v>
      </c>
      <c r="K9" s="114">
        <f>ROUND($F$7*K7*$A$7+$F$7*K8*$A$8,2)</f>
        <v>23649.65</v>
      </c>
      <c r="L9" s="114">
        <f>ROUND($F$7*L7*$A$7+$F$7*L8*$A$8,2)</f>
        <v>0</v>
      </c>
      <c r="M9" s="114">
        <f>ROUND($F$7*M7*$A$7+$F$7*M8*$A$8,2)</f>
        <v>4319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3438.42</v>
      </c>
      <c r="R9" s="114">
        <f>ROUND($F$7*R7*$A$7+$F$7*R8*$A$8,2)</f>
        <v>41554.61</v>
      </c>
      <c r="S9" s="13">
        <f>T9+U9</f>
        <v>92879.38</v>
      </c>
      <c r="T9" s="114">
        <f>ROUND($F$7*T7*$A$7+$F$7*T8*$A$8,2)</f>
        <v>34468.1</v>
      </c>
      <c r="U9" s="114">
        <f>ROUND($F$7*U7*$A$7+$F$7*U8*$A$8,2)</f>
        <v>58411.28</v>
      </c>
      <c r="V9" s="13">
        <f>ROUND($F$7*V7*$A$7+$F$7*V8*$A$8,2)</f>
        <v>3815.81</v>
      </c>
      <c r="W9" s="13">
        <f>I9+S9+V9</f>
        <v>198170.63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